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prawozdania\2023\Inkaso\dane na giełdę\"/>
    </mc:Choice>
  </mc:AlternateContent>
  <xr:revisionPtr revIDLastSave="0" documentId="13_ncr:1_{B6AB8654-F5E2-43A6-BDEB-52B0515432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1" l="1"/>
</calcChain>
</file>

<file path=xl/sharedStrings.xml><?xml version="1.0" encoding="utf-8"?>
<sst xmlns="http://schemas.openxmlformats.org/spreadsheetml/2006/main" count="427" uniqueCount="302">
  <si>
    <t>Rentowność majątku (ROA)</t>
  </si>
  <si>
    <t>Rentowność netto</t>
  </si>
  <si>
    <t>Dźwignia finansowa</t>
  </si>
  <si>
    <t>Rentowność kapitału własnego (ROE)</t>
  </si>
  <si>
    <t>miernik</t>
  </si>
  <si>
    <t>Wskaźnik płynności finansowej I stopnia</t>
  </si>
  <si>
    <t>Wskaźnik płynności finansowej II stopnia</t>
  </si>
  <si>
    <t>Wskaźnik płynności finansowej III stopnia</t>
  </si>
  <si>
    <t>Wskaźnik handlowej zdolności rozliczeniowej</t>
  </si>
  <si>
    <t>Spływ należności (w dniach)</t>
  </si>
  <si>
    <t>Spłata zobowiązań (w dniach)</t>
  </si>
  <si>
    <t>Produktywność aktywów</t>
  </si>
  <si>
    <t>Złota reguła bilansowania</t>
  </si>
  <si>
    <t>Złota reguła bilansowania II</t>
  </si>
  <si>
    <t>Złota reguła finansowania</t>
  </si>
  <si>
    <t>Wartość bilansowa jednostki</t>
  </si>
  <si>
    <t>procent</t>
  </si>
  <si>
    <t>krotność</t>
  </si>
  <si>
    <t>3,67</t>
  </si>
  <si>
    <t>26,97</t>
  </si>
  <si>
    <t>16,76</t>
  </si>
  <si>
    <t>1,26</t>
  </si>
  <si>
    <t>1,25</t>
  </si>
  <si>
    <t>0,19</t>
  </si>
  <si>
    <t>1,58</t>
  </si>
  <si>
    <t>w dniach</t>
  </si>
  <si>
    <t>zł / zł</t>
  </si>
  <si>
    <t>tys. zł</t>
  </si>
  <si>
    <t>62</t>
  </si>
  <si>
    <t>39</t>
  </si>
  <si>
    <t>1,85</t>
  </si>
  <si>
    <t>120,99</t>
  </si>
  <si>
    <t>79,15</t>
  </si>
  <si>
    <t>39,29</t>
  </si>
  <si>
    <t>694,1</t>
  </si>
  <si>
    <t>Wskaźniki finansowe/analiza bilansu</t>
  </si>
  <si>
    <t>Firma audytorska</t>
  </si>
  <si>
    <t>Kancelaria Biegłych Rewidentów WEC Witczak i Wspólnicy Sp. k.</t>
  </si>
  <si>
    <t>Numer dokumentu</t>
  </si>
  <si>
    <t>Jednostka badana</t>
  </si>
  <si>
    <t>Kancelaria Prawna Inkaso WEC SA</t>
  </si>
  <si>
    <t>C.C.4</t>
  </si>
  <si>
    <t>Za okres:</t>
  </si>
  <si>
    <t>0 - 0</t>
  </si>
  <si>
    <t>Imię i Nazwisko</t>
  </si>
  <si>
    <t>Podpis i data</t>
  </si>
  <si>
    <t>Wykonał(a)</t>
  </si>
  <si>
    <t/>
  </si>
  <si>
    <t>Sprawdził(a)</t>
  </si>
  <si>
    <t>Zweryfikował(a)</t>
  </si>
  <si>
    <t>Nazwa dokumentu</t>
  </si>
  <si>
    <t>Analiza wskaźnikowa</t>
  </si>
  <si>
    <t>Lp.</t>
  </si>
  <si>
    <t>Nazwa wskaźnika i jego wzór</t>
  </si>
  <si>
    <t>Komentarz</t>
  </si>
  <si>
    <t>Poziom wskaźnika ogólnie uznawany za bezpieczny (może się róźnić w zależności od przedsiębiorstwa i specyfiki branży)</t>
  </si>
  <si>
    <t>BZ II</t>
  </si>
  <si>
    <t>BZ I</t>
  </si>
  <si>
    <t>RU</t>
  </si>
  <si>
    <t>RZ</t>
  </si>
  <si>
    <t>BW</t>
  </si>
  <si>
    <t>I.</t>
  </si>
  <si>
    <t>Wstępna analiza bilansu</t>
  </si>
  <si>
    <t xml:space="preserve"> Złota reguła bilansowania</t>
  </si>
  <si>
    <t>100-150</t>
  </si>
  <si>
    <t>( kapitał własny + rezerwy dł. + zob.dł. + zob.handlowe &gt;12 m-cy + rozl.międzyokresowe dł. ) x 100</t>
  </si>
  <si>
    <t>aktywa trwałe</t>
  </si>
  <si>
    <t xml:space="preserve"> Złota reguła bilansowania II</t>
  </si>
  <si>
    <t>40-80</t>
  </si>
  <si>
    <t>( rezerwy kr. + zob.kr. - zob.handlowe &gt;12 m-cy + rozl.międzyokresowe kr. ) x 100</t>
  </si>
  <si>
    <t>aktywa obrotowe</t>
  </si>
  <si>
    <t xml:space="preserve"> Złota reguła finansowania  (Wskaźnik struktury pasywów)</t>
  </si>
  <si>
    <t>powyżej  100</t>
  </si>
  <si>
    <t>kapitał własny x 100</t>
  </si>
  <si>
    <t>kapitał obcy</t>
  </si>
  <si>
    <t>Wskaźnik struktury aktywów</t>
  </si>
  <si>
    <t>wskaźnik wzrostowy</t>
  </si>
  <si>
    <t>aktywa trwałe x 100</t>
  </si>
  <si>
    <t>zł</t>
  </si>
  <si>
    <t>aktywa ogółem - zobowiązania ogółem</t>
  </si>
  <si>
    <t>II.</t>
  </si>
  <si>
    <t>Wskaźniki rentowności</t>
  </si>
  <si>
    <t>Rentowność  majątku  (ROA)</t>
  </si>
  <si>
    <t>wynik finansowy netto x 100</t>
  </si>
  <si>
    <t>aktywa ogółem</t>
  </si>
  <si>
    <t>Rentowność sprzedaży netto (ROS)</t>
  </si>
  <si>
    <t>przychody ze sprzedaży</t>
  </si>
  <si>
    <t>Rentowność  kapitału własnego  (ROE)</t>
  </si>
  <si>
    <t>kapitał własny</t>
  </si>
  <si>
    <t>Rentowność sprzedaży produktów, towarów i materiałów</t>
  </si>
  <si>
    <t xml:space="preserve">                              wynik na sprzedaży x 100                              </t>
  </si>
  <si>
    <t>III.</t>
  </si>
  <si>
    <t>Wskaźniki płynności finansowej</t>
  </si>
  <si>
    <t>1,2 - 2,0</t>
  </si>
  <si>
    <t>zobowiązania krótkoterminowe</t>
  </si>
  <si>
    <t>1,0</t>
  </si>
  <si>
    <t xml:space="preserve">aktywa obrot. - zapasy </t>
  </si>
  <si>
    <t>0,1-0,2</t>
  </si>
  <si>
    <t>inwestycje krótkoterminowe</t>
  </si>
  <si>
    <t>IV.</t>
  </si>
  <si>
    <t>Wskaźniki rotacji (obrotowość)</t>
  </si>
  <si>
    <t>Szybkość obrotu zapasów (w dniach)</t>
  </si>
  <si>
    <t>wskaźnik stabilny lub malejący</t>
  </si>
  <si>
    <t>średni stan zapasów  x  365 dni</t>
  </si>
  <si>
    <t>przychody netto ze sprzedaży produktów,towarów i materiałów</t>
  </si>
  <si>
    <t>średni stan należności z tytułu dostaw i usług x 365 dni</t>
  </si>
  <si>
    <t>wskaźnik stabilny</t>
  </si>
  <si>
    <t>średni stan zobowiązań z tytułu dostaw i usług x 365 dni</t>
  </si>
  <si>
    <t>V.</t>
  </si>
  <si>
    <t>Wskaźniki przepływów pieniężnych</t>
  </si>
  <si>
    <t>Nadwyżka finansowa jednostki (płynna gotówka)</t>
  </si>
  <si>
    <t>-</t>
  </si>
  <si>
    <t>wynik finansowy netto + amortyzacja</t>
  </si>
  <si>
    <t>Wskaźnik relacji zysku netto do pieniężnej nadwyżki operacyjnej</t>
  </si>
  <si>
    <t>zł/zł</t>
  </si>
  <si>
    <t xml:space="preserve">                 wynik finansowy netto                </t>
  </si>
  <si>
    <t>przepływy pieniężne z działalności operacyjnej</t>
  </si>
  <si>
    <t>Wskaźnik udziału amortyzacji w środkach pieniężnych</t>
  </si>
  <si>
    <t>wskaźnik niski</t>
  </si>
  <si>
    <t xml:space="preserve">                 amortyzacja roczna x 100              </t>
  </si>
  <si>
    <t>Wskaźnik spłacalności zobowiązań</t>
  </si>
  <si>
    <t>poniżej 1,0</t>
  </si>
  <si>
    <t>zobowiązania ogółem</t>
  </si>
  <si>
    <t>Wypłacalność gotówkowa na dzień bilansu</t>
  </si>
  <si>
    <t>wskaźnik  wzrostowy</t>
  </si>
  <si>
    <t>średnioroczne zobowiązania ogółem</t>
  </si>
  <si>
    <t>VI.</t>
  </si>
  <si>
    <t>Wskaźniki rynku kapitałowego</t>
  </si>
  <si>
    <t>Zysk na 1 akcję (EPS)</t>
  </si>
  <si>
    <t xml:space="preserve">        bilansowy zysk netto    </t>
  </si>
  <si>
    <t>liczba wyemitowanych akcji</t>
  </si>
  <si>
    <t>Dywidenda na 1 akcję (DPS)</t>
  </si>
  <si>
    <t>zysk przeznaczony na dywidendę</t>
  </si>
  <si>
    <t>Relacja ceny 1 akcji do zysku (PER)</t>
  </si>
  <si>
    <t xml:space="preserve">cena rynkowa 1 akcji </t>
  </si>
  <si>
    <t>zysk netto na 1 akcję</t>
  </si>
  <si>
    <t>Wskaźnik stopy dywidendy (DPR)</t>
  </si>
  <si>
    <t>dywidenda na 1 akcję DPS</t>
  </si>
  <si>
    <t>zysk netto na 1 akcję EPS</t>
  </si>
  <si>
    <t>Wskaźnik dywidendy do ceny rynkowej akcji</t>
  </si>
  <si>
    <t>cena rynkowa 1 akcji  PER</t>
  </si>
  <si>
    <t>Wartość bilansowa spółki 1 akcji (lub udziału)</t>
  </si>
  <si>
    <t xml:space="preserve">                     kapitał własny                           </t>
  </si>
  <si>
    <t>ogółem liczba wyemitowanych akcji / udziałów</t>
  </si>
  <si>
    <t>VII.</t>
  </si>
  <si>
    <t>Pozostałe wskaźniki</t>
  </si>
  <si>
    <t>Wiarygodność kredytowa</t>
  </si>
  <si>
    <t>powyżej  1,0</t>
  </si>
  <si>
    <t xml:space="preserve">zysk netto + amortyzacja </t>
  </si>
  <si>
    <t>roczne raty kredytowe + odsetki</t>
  </si>
  <si>
    <t>Wydajność pracy</t>
  </si>
  <si>
    <t>przeciętne zatrudnienie (w etatach)</t>
  </si>
  <si>
    <t>Wnioski</t>
  </si>
  <si>
    <t>SF</t>
  </si>
  <si>
    <t>Bilans</t>
  </si>
  <si>
    <t>JednostkaInnaBilans</t>
  </si>
  <si>
    <t>RZiS</t>
  </si>
  <si>
    <t>JednostkaInnaRzisPor</t>
  </si>
  <si>
    <t>Porównawczy</t>
  </si>
  <si>
    <t>RPP</t>
  </si>
  <si>
    <t>JednostkaInnaRppPosr</t>
  </si>
  <si>
    <t>Pośrednia</t>
  </si>
  <si>
    <t>ZZwK</t>
  </si>
  <si>
    <t>JednostkaInnaZZwK</t>
  </si>
  <si>
    <t>Do wyliczenia wskaźników dane w "białych" polach należy wpisać ręcznie.</t>
  </si>
  <si>
    <t>Dane do wskaźników</t>
  </si>
  <si>
    <t>do obl.wsk.rotacji i rpp</t>
  </si>
  <si>
    <t>RZ-1</t>
  </si>
  <si>
    <t>BILANS</t>
  </si>
  <si>
    <t>Aktywa ogółem / Suma aktywów</t>
  </si>
  <si>
    <t>25 459 178,60</t>
  </si>
  <si>
    <t>26 891 837,60</t>
  </si>
  <si>
    <t>16 587 828,17</t>
  </si>
  <si>
    <t>x</t>
  </si>
  <si>
    <t>Aktywa trwałe </t>
  </si>
  <si>
    <t>6 075 641,11</t>
  </si>
  <si>
    <t>14 372 192,71</t>
  </si>
  <si>
    <t>8 089 445,20</t>
  </si>
  <si>
    <t>Aktywa obrotowe </t>
  </si>
  <si>
    <t>18 225 537,49</t>
  </si>
  <si>
    <t>12 519 644,89</t>
  </si>
  <si>
    <t>8 498 382,97</t>
  </si>
  <si>
    <t>Zapasy</t>
  </si>
  <si>
    <t>Należności długoterminowe</t>
  </si>
  <si>
    <t>1 059 151,01</t>
  </si>
  <si>
    <t>10 395 929,60</t>
  </si>
  <si>
    <t>5 293 708,08</t>
  </si>
  <si>
    <t>3 953 912,60</t>
  </si>
  <si>
    <t>Należności krótkoterminowe</t>
  </si>
  <si>
    <t>16 089 103,71</t>
  </si>
  <si>
    <t>9 906 121,05</t>
  </si>
  <si>
    <t>5 933 133,00</t>
  </si>
  <si>
    <t>7 433 537,96</t>
  </si>
  <si>
    <t>Należności z tytułu dostaw i usług (bez względu na okres wym.)</t>
  </si>
  <si>
    <t>4 035 844,65</t>
  </si>
  <si>
    <t>3 776 226,33</t>
  </si>
  <si>
    <t>5 676 388,44</t>
  </si>
  <si>
    <t>7 128 120,54</t>
  </si>
  <si>
    <t>Należności z tytułu dostaw i usług pow. 12 mc</t>
  </si>
  <si>
    <t>Inwestycje krótkoterminowe</t>
  </si>
  <si>
    <t>920 419,49</t>
  </si>
  <si>
    <t>916 888,99</t>
  </si>
  <si>
    <t>1 681 635,57</t>
  </si>
  <si>
    <t>Krótkoterminowe RMK czynne</t>
  </si>
  <si>
    <t>1 216 014,29</t>
  </si>
  <si>
    <t>1 696 634,85</t>
  </si>
  <si>
    <t>883 614,40</t>
  </si>
  <si>
    <t>Pasywa ogółem / Suma pasywów</t>
  </si>
  <si>
    <t>Kapitał własny </t>
  </si>
  <si>
    <t>7 800 654,13</t>
  </si>
  <si>
    <t>6 246 643,77</t>
  </si>
  <si>
    <t>5 152 711,61</t>
  </si>
  <si>
    <t>Kapitały obce / Zobowiązania ogółem</t>
  </si>
  <si>
    <t>17 658 524,47</t>
  </si>
  <si>
    <t>20 645 193,83</t>
  </si>
  <si>
    <t>11 435 116,56</t>
  </si>
  <si>
    <t>Kapitał podstawowy</t>
  </si>
  <si>
    <t>988 200,00</t>
  </si>
  <si>
    <t>Rezerwy długoterminowe</t>
  </si>
  <si>
    <t>79 540,00</t>
  </si>
  <si>
    <t>34 070,00</t>
  </si>
  <si>
    <t>9 505,00</t>
  </si>
  <si>
    <t>Rezerwy krótkoterminowe</t>
  </si>
  <si>
    <t>Zobowiązania długoterminowe  </t>
  </si>
  <si>
    <t>4 617 701,55</t>
  </si>
  <si>
    <t>4 475 507,53</t>
  </si>
  <si>
    <t>3 944 401,66</t>
  </si>
  <si>
    <t>2 752 231,64</t>
  </si>
  <si>
    <t>Zobowiązania krótkoterminowe  </t>
  </si>
  <si>
    <t>12 781 109,70</t>
  </si>
  <si>
    <t>13 516 335,43</t>
  </si>
  <si>
    <t>7 481 209,90</t>
  </si>
  <si>
    <t>7 098 188,16</t>
  </si>
  <si>
    <t>Zobowiązania z tytułu dostaw i usług (bez względu na okres wym.)</t>
  </si>
  <si>
    <t>660 765,37</t>
  </si>
  <si>
    <t>2 987 055,11</t>
  </si>
  <si>
    <t>2 135 728,44</t>
  </si>
  <si>
    <t>1 227 813,65</t>
  </si>
  <si>
    <t>Zobowiązania z tytułu dostaw i usług pow. 12 mc</t>
  </si>
  <si>
    <t>Rozliczenia międzyokresowe długoterminowe</t>
  </si>
  <si>
    <t>1 297 713,81</t>
  </si>
  <si>
    <t>Rozliczenia międzyokresowe krótkoterminowe</t>
  </si>
  <si>
    <t>180 173,22</t>
  </si>
  <si>
    <t>1 321 567,06</t>
  </si>
  <si>
    <t>Wynik finansowy netto</t>
  </si>
  <si>
    <t>1 554 010,36</t>
  </si>
  <si>
    <t>1 489 212,16</t>
  </si>
  <si>
    <t>732 913,71</t>
  </si>
  <si>
    <t>RZIS</t>
  </si>
  <si>
    <t>Wynik na sprzedaży</t>
  </si>
  <si>
    <t>3 468 668,04</t>
  </si>
  <si>
    <t>4 116 419,33</t>
  </si>
  <si>
    <t>733 282,79</t>
  </si>
  <si>
    <t>Zysk (strata) brutto</t>
  </si>
  <si>
    <t>1 439 841,36</t>
  </si>
  <si>
    <t>1 429 345,16</t>
  </si>
  <si>
    <t>267 342,71</t>
  </si>
  <si>
    <t>Zysk (strata) netto</t>
  </si>
  <si>
    <t>Przychód ze sprzedaży</t>
  </si>
  <si>
    <t>12 909 093,16</t>
  </si>
  <si>
    <t>12 104 545,07</t>
  </si>
  <si>
    <t>5 923 843,15</t>
  </si>
  <si>
    <t>Odsetki (koszty)</t>
  </si>
  <si>
    <t>1 689 104,41</t>
  </si>
  <si>
    <t>1 153 222,37</t>
  </si>
  <si>
    <t>524 984,50</t>
  </si>
  <si>
    <t>Zysk (strata) z działalności operacyjnej</t>
  </si>
  <si>
    <t>4 058 454,81</t>
  </si>
  <si>
    <t>3 099 724,66</t>
  </si>
  <si>
    <t>1 157 830,91</t>
  </si>
  <si>
    <t>Przychody ogółem</t>
  </si>
  <si>
    <t>14 402 431,59</t>
  </si>
  <si>
    <t>12 780 705,30</t>
  </si>
  <si>
    <t>7 439 384,55</t>
  </si>
  <si>
    <t>Koszt własny sprzedanych produktów,towarów i materiałów</t>
  </si>
  <si>
    <t>9 440 425,12</t>
  </si>
  <si>
    <t>7 988 125,74</t>
  </si>
  <si>
    <t>5 190 560,36</t>
  </si>
  <si>
    <t>P O R</t>
  </si>
  <si>
    <t>Amortyzacja (dla RZiS-porówn.)</t>
  </si>
  <si>
    <t>223 512,91</t>
  </si>
  <si>
    <t>196 127,63</t>
  </si>
  <si>
    <t>167 032,67</t>
  </si>
  <si>
    <t>K A L</t>
  </si>
  <si>
    <t>Amortyzacja (dla RZiS w.kalkulacyjny)</t>
  </si>
  <si>
    <t>R P P</t>
  </si>
  <si>
    <t>Przepływy pieniężne z działalności operacyjnej</t>
  </si>
  <si>
    <t>1 678 301,94</t>
  </si>
  <si>
    <t>(3 311 954,22)</t>
  </si>
  <si>
    <t>1 388 747,16</t>
  </si>
  <si>
    <t>Średnioroczne zobowiązania ogółem</t>
  </si>
  <si>
    <t>17 695 327,11</t>
  </si>
  <si>
    <t>8 995 921,48</t>
  </si>
  <si>
    <t>14 708 727,26</t>
  </si>
  <si>
    <t>10 638 015,68</t>
  </si>
  <si>
    <t>INNE</t>
  </si>
  <si>
    <t>Liczba wyemitowanych akcji (udziałów)</t>
  </si>
  <si>
    <t>Cena rynkowa 1 akcji</t>
  </si>
  <si>
    <t>Dywidenda</t>
  </si>
  <si>
    <t>Odsetki zapłacone</t>
  </si>
  <si>
    <t>Roczne raty kredytowe + odsetki</t>
  </si>
  <si>
    <t>Przeciętne zatrudnienie (w etatach)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</si>
</sst>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,##0.0,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color indexed="8"/>
      <name val="Arial CE"/>
      <charset val="238"/>
    </font>
    <font>
      <sz val="8"/>
      <color indexed="8"/>
      <name val="Arial"/>
      <family val="2"/>
      <charset val="238"/>
    </font>
    <font>
      <sz val="8"/>
      <color indexed="8"/>
      <name val="Arial CE"/>
      <charset val="238"/>
    </font>
    <font>
      <b/>
      <sz val="8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u/>
      <sz val="8"/>
      <color indexed="8"/>
      <name val="Arial"/>
      <family val="2"/>
      <charset val="238"/>
    </font>
    <font>
      <b/>
      <sz val="5"/>
      <color indexed="8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8"/>
      <color rgb="FF000000"/>
      <name val="Arial CE"/>
      <charset val="238"/>
    </font>
    <font>
      <sz val="8"/>
      <color rgb="FF0033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9CDE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FBFB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3" borderId="0" xfId="0" applyFill="1"/>
    <xf numFmtId="4" fontId="0" fillId="0" borderId="1" xfId="0" applyNumberFormat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4" fontId="0" fillId="0" borderId="1" xfId="0" applyNumberFormat="1" applyBorder="1"/>
    <xf numFmtId="4" fontId="0" fillId="0" borderId="1" xfId="0" applyNumberFormat="1" applyBorder="1" applyAlignment="1">
      <alignment horizontal="center" vertical="center"/>
    </xf>
    <xf numFmtId="0" fontId="2" fillId="0" borderId="0" xfId="0" applyNumberFormat="1" applyFont="1" applyFill="1" applyBorder="1" applyAlignment="1" applyProtection="1"/>
    <xf numFmtId="0" fontId="5" fillId="4" borderId="4" xfId="0" applyNumberFormat="1" applyFont="1" applyFill="1" applyBorder="1" applyAlignment="1" applyProtection="1">
      <alignment horizontal="center" vertical="center" wrapText="1"/>
    </xf>
    <xf numFmtId="0" fontId="5" fillId="4" borderId="5" xfId="0" applyNumberFormat="1" applyFont="1" applyFill="1" applyBorder="1" applyAlignment="1" applyProtection="1">
      <alignment horizontal="center" vertical="center" wrapText="1"/>
    </xf>
    <xf numFmtId="0" fontId="5" fillId="5" borderId="4" xfId="0" applyNumberFormat="1" applyFont="1" applyFill="1" applyBorder="1" applyAlignment="1" applyProtection="1">
      <alignment horizontal="center" vertical="center" wrapText="1"/>
    </xf>
    <xf numFmtId="0" fontId="5" fillId="5" borderId="5" xfId="0" applyNumberFormat="1" applyFont="1" applyFill="1" applyBorder="1" applyAlignment="1" applyProtection="1">
      <alignment horizontal="center" vertical="center" wrapText="1"/>
    </xf>
    <xf numFmtId="0" fontId="5" fillId="5" borderId="6" xfId="0" applyNumberFormat="1" applyFont="1" applyFill="1" applyBorder="1" applyAlignment="1" applyProtection="1">
      <alignment horizontal="center" vertical="center" wrapText="1"/>
    </xf>
    <xf numFmtId="0" fontId="5" fillId="4" borderId="4" xfId="0" applyNumberFormat="1" applyFont="1" applyFill="1" applyBorder="1" applyAlignment="1" applyProtection="1">
      <alignment horizontal="center" vertical="center"/>
    </xf>
    <xf numFmtId="0" fontId="5" fillId="4" borderId="5" xfId="0" applyNumberFormat="1" applyFont="1" applyFill="1" applyBorder="1" applyAlignment="1" applyProtection="1">
      <alignment horizontal="center" vertical="center"/>
    </xf>
    <xf numFmtId="0" fontId="5" fillId="5" borderId="2" xfId="0" applyNumberFormat="1" applyFont="1" applyFill="1" applyBorder="1" applyAlignment="1" applyProtection="1">
      <alignment horizontal="center" vertical="center"/>
    </xf>
    <xf numFmtId="0" fontId="5" fillId="5" borderId="8" xfId="0" applyNumberFormat="1" applyFont="1" applyFill="1" applyBorder="1" applyAlignment="1" applyProtection="1">
      <alignment horizontal="center" vertical="center"/>
    </xf>
    <xf numFmtId="0" fontId="5" fillId="5" borderId="0" xfId="0" applyNumberFormat="1" applyFont="1" applyFill="1" applyBorder="1" applyAlignment="1" applyProtection="1">
      <alignment horizontal="center" vertical="center"/>
    </xf>
    <xf numFmtId="0" fontId="5" fillId="5" borderId="7" xfId="0" applyNumberFormat="1" applyFont="1" applyFill="1" applyBorder="1" applyAlignment="1" applyProtection="1">
      <alignment horizontal="center" vertical="center"/>
    </xf>
    <xf numFmtId="0" fontId="5" fillId="5" borderId="9" xfId="0" applyNumberFormat="1" applyFont="1" applyFill="1" applyBorder="1" applyAlignment="1" applyProtection="1">
      <alignment horizontal="center" vertical="center"/>
    </xf>
    <xf numFmtId="0" fontId="5" fillId="5" borderId="10" xfId="0" applyNumberFormat="1" applyFont="1" applyFill="1" applyBorder="1" applyAlignment="1" applyProtection="1">
      <alignment horizontal="center" vertical="center"/>
    </xf>
    <xf numFmtId="0" fontId="5" fillId="5" borderId="1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/>
    <xf numFmtId="0" fontId="5" fillId="4" borderId="6" xfId="0" applyNumberFormat="1" applyFont="1" applyFill="1" applyBorder="1" applyAlignment="1" applyProtection="1">
      <alignment horizontal="center" vertical="center" wrapText="1"/>
    </xf>
    <xf numFmtId="0" fontId="3" fillId="5" borderId="4" xfId="0" applyNumberFormat="1" applyFont="1" applyFill="1" applyBorder="1" applyAlignment="1" applyProtection="1">
      <alignment horizontal="center" vertical="center" wrapText="1"/>
    </xf>
    <xf numFmtId="0" fontId="3" fillId="5" borderId="5" xfId="0" applyNumberFormat="1" applyFont="1" applyFill="1" applyBorder="1" applyAlignment="1" applyProtection="1">
      <alignment horizontal="center" vertical="center" wrapText="1"/>
    </xf>
    <xf numFmtId="0" fontId="3" fillId="5" borderId="6" xfId="0" applyNumberFormat="1" applyFont="1" applyFill="1" applyBorder="1" applyAlignment="1" applyProtection="1">
      <alignment horizontal="center" vertical="center" wrapText="1"/>
    </xf>
    <xf numFmtId="0" fontId="5" fillId="4" borderId="4" xfId="0" applyNumberFormat="1" applyFont="1" applyFill="1" applyBorder="1" applyAlignment="1" applyProtection="1">
      <alignment horizontal="left" vertical="center"/>
    </xf>
    <xf numFmtId="0" fontId="5" fillId="4" borderId="5" xfId="0" applyNumberFormat="1" applyFont="1" applyFill="1" applyBorder="1" applyAlignment="1" applyProtection="1">
      <alignment horizontal="left" vertical="center"/>
    </xf>
    <xf numFmtId="0" fontId="5" fillId="4" borderId="6" xfId="0" applyNumberFormat="1" applyFont="1" applyFill="1" applyBorder="1" applyAlignment="1" applyProtection="1">
      <alignment horizontal="left" vertical="center"/>
    </xf>
    <xf numFmtId="0" fontId="3" fillId="6" borderId="6" xfId="0" applyNumberFormat="1" applyFont="1" applyFill="1" applyBorder="1" applyAlignment="1" applyProtection="1">
      <alignment horizontal="left" vertical="center"/>
    </xf>
    <xf numFmtId="0" fontId="5" fillId="5" borderId="12" xfId="0" applyNumberFormat="1" applyFont="1" applyFill="1" applyBorder="1" applyAlignment="1" applyProtection="1">
      <alignment horizontal="center" vertical="center"/>
    </xf>
    <xf numFmtId="0" fontId="5" fillId="5" borderId="13" xfId="0" applyNumberFormat="1" applyFont="1" applyFill="1" applyBorder="1" applyAlignment="1" applyProtection="1">
      <alignment horizontal="center" vertical="center"/>
    </xf>
    <xf numFmtId="0" fontId="5" fillId="5" borderId="14" xfId="0" applyNumberFormat="1" applyFont="1" applyFill="1" applyBorder="1" applyAlignment="1" applyProtection="1">
      <alignment horizontal="center" vertical="center"/>
    </xf>
    <xf numFmtId="0" fontId="5" fillId="5" borderId="3" xfId="0" applyNumberFormat="1" applyFont="1" applyFill="1" applyBorder="1" applyAlignment="1" applyProtection="1">
      <alignment horizontal="center" vertical="center"/>
    </xf>
    <xf numFmtId="0" fontId="5" fillId="5" borderId="15" xfId="0" applyNumberFormat="1" applyFont="1" applyFill="1" applyBorder="1" applyAlignment="1" applyProtection="1">
      <alignment horizontal="center" vertical="center"/>
    </xf>
    <xf numFmtId="0" fontId="5" fillId="5" borderId="16" xfId="0" applyNumberFormat="1" applyFont="1" applyFill="1" applyBorder="1" applyAlignment="1" applyProtection="1">
      <alignment horizontal="center" vertical="center"/>
    </xf>
    <xf numFmtId="0" fontId="6" fillId="5" borderId="12" xfId="0" applyNumberFormat="1" applyFont="1" applyFill="1" applyBorder="1" applyAlignment="1" applyProtection="1">
      <alignment horizontal="center" vertical="center" wrapText="1"/>
    </xf>
    <xf numFmtId="0" fontId="6" fillId="5" borderId="13" xfId="0" applyNumberFormat="1" applyFont="1" applyFill="1" applyBorder="1" applyAlignment="1" applyProtection="1">
      <alignment horizontal="center" vertical="center" wrapText="1"/>
    </xf>
    <xf numFmtId="0" fontId="6" fillId="5" borderId="14" xfId="0" applyNumberFormat="1" applyFont="1" applyFill="1" applyBorder="1" applyAlignment="1" applyProtection="1">
      <alignment horizontal="center" vertical="center" wrapText="1"/>
    </xf>
    <xf numFmtId="0" fontId="7" fillId="5" borderId="12" xfId="0" applyNumberFormat="1" applyFont="1" applyFill="1" applyBorder="1" applyAlignment="1" applyProtection="1">
      <alignment horizontal="center" vertical="center" wrapText="1"/>
    </xf>
    <xf numFmtId="0" fontId="7" fillId="5" borderId="13" xfId="0" applyNumberFormat="1" applyFont="1" applyFill="1" applyBorder="1" applyAlignment="1" applyProtection="1">
      <alignment horizontal="center" vertical="center" wrapText="1"/>
    </xf>
    <xf numFmtId="0" fontId="7" fillId="5" borderId="14" xfId="0" applyNumberFormat="1" applyFont="1" applyFill="1" applyBorder="1" applyAlignment="1" applyProtection="1">
      <alignment horizontal="center" vertical="center" wrapText="1"/>
    </xf>
    <xf numFmtId="0" fontId="8" fillId="5" borderId="4" xfId="0" applyNumberFormat="1" applyFont="1" applyFill="1" applyBorder="1" applyAlignment="1" applyProtection="1">
      <alignment horizontal="left" vertical="center"/>
    </xf>
    <xf numFmtId="0" fontId="8" fillId="5" borderId="5" xfId="0" applyNumberFormat="1" applyFont="1" applyFill="1" applyBorder="1" applyAlignment="1" applyProtection="1">
      <alignment horizontal="left" vertical="center"/>
    </xf>
    <xf numFmtId="0" fontId="8" fillId="5" borderId="6" xfId="0" applyNumberFormat="1" applyFont="1" applyFill="1" applyBorder="1" applyAlignment="1" applyProtection="1">
      <alignment horizontal="left" vertical="center"/>
    </xf>
    <xf numFmtId="0" fontId="5" fillId="6" borderId="12" xfId="0" applyNumberFormat="1" applyFont="1" applyFill="1" applyBorder="1" applyAlignment="1" applyProtection="1">
      <alignment horizontal="center" vertical="center"/>
    </xf>
    <xf numFmtId="0" fontId="5" fillId="6" borderId="13" xfId="0" applyNumberFormat="1" applyFont="1" applyFill="1" applyBorder="1" applyAlignment="1" applyProtection="1">
      <alignment horizontal="center" vertical="center"/>
    </xf>
    <xf numFmtId="0" fontId="5" fillId="6" borderId="14" xfId="0" applyNumberFormat="1" applyFont="1" applyFill="1" applyBorder="1" applyAlignment="1" applyProtection="1">
      <alignment horizontal="center" vertical="center"/>
    </xf>
    <xf numFmtId="0" fontId="5" fillId="6" borderId="7" xfId="0" applyNumberFormat="1" applyFont="1" applyFill="1" applyBorder="1" applyAlignment="1" applyProtection="1">
      <alignment horizontal="left"/>
    </xf>
    <xf numFmtId="0" fontId="5" fillId="6" borderId="8" xfId="0" applyNumberFormat="1" applyFont="1" applyFill="1" applyBorder="1" applyAlignment="1" applyProtection="1">
      <alignment horizontal="left"/>
    </xf>
    <xf numFmtId="0" fontId="5" fillId="6" borderId="9" xfId="0" applyNumberFormat="1" applyFont="1" applyFill="1" applyBorder="1" applyAlignment="1" applyProtection="1">
      <alignment horizontal="left"/>
    </xf>
    <xf numFmtId="0" fontId="7" fillId="0" borderId="12" xfId="0" applyNumberFormat="1" applyFont="1" applyFill="1" applyBorder="1" applyAlignment="1" applyProtection="1">
      <alignment horizontal="center" vertical="center"/>
    </xf>
    <xf numFmtId="0" fontId="7" fillId="0" borderId="13" xfId="0" applyNumberFormat="1" applyFont="1" applyFill="1" applyBorder="1" applyAlignment="1" applyProtection="1">
      <alignment horizontal="center" vertical="center"/>
    </xf>
    <xf numFmtId="0" fontId="7" fillId="0" borderId="14" xfId="0" applyNumberFormat="1" applyFont="1" applyFill="1" applyBorder="1" applyAlignment="1" applyProtection="1">
      <alignment horizontal="center" vertical="center"/>
    </xf>
    <xf numFmtId="10" fontId="5" fillId="0" borderId="12" xfId="0" applyNumberFormat="1" applyFont="1" applyFill="1" applyBorder="1" applyAlignment="1" applyProtection="1">
      <alignment horizontal="center" vertical="center"/>
    </xf>
    <xf numFmtId="10" fontId="5" fillId="0" borderId="13" xfId="0" applyNumberFormat="1" applyFont="1" applyFill="1" applyBorder="1" applyAlignment="1" applyProtection="1">
      <alignment horizontal="center" vertical="center"/>
    </xf>
    <xf numFmtId="10" fontId="5" fillId="0" borderId="14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10" fillId="6" borderId="3" xfId="0" applyNumberFormat="1" applyFont="1" applyFill="1" applyBorder="1" applyAlignment="1" applyProtection="1">
      <alignment horizontal="center"/>
    </xf>
    <xf numFmtId="0" fontId="10" fillId="6" borderId="0" xfId="0" applyNumberFormat="1" applyFont="1" applyFill="1" applyBorder="1" applyAlignment="1" applyProtection="1">
      <alignment horizontal="center"/>
    </xf>
    <xf numFmtId="0" fontId="10" fillId="6" borderId="16" xfId="0" applyNumberFormat="1" applyFont="1" applyFill="1" applyBorder="1" applyAlignment="1" applyProtection="1">
      <alignment horizontal="center"/>
    </xf>
    <xf numFmtId="0" fontId="3" fillId="6" borderId="10" xfId="0" applyNumberFormat="1" applyFont="1" applyFill="1" applyBorder="1" applyAlignment="1" applyProtection="1">
      <alignment horizontal="center" vertical="top"/>
    </xf>
    <xf numFmtId="0" fontId="3" fillId="6" borderId="11" xfId="0" applyNumberFormat="1" applyFont="1" applyFill="1" applyBorder="1" applyAlignment="1" applyProtection="1">
      <alignment horizontal="center" vertical="top"/>
    </xf>
    <xf numFmtId="0" fontId="3" fillId="6" borderId="15" xfId="0" applyNumberFormat="1" applyFont="1" applyFill="1" applyBorder="1" applyAlignment="1" applyProtection="1">
      <alignment horizontal="center" vertical="top"/>
    </xf>
    <xf numFmtId="168" fontId="5" fillId="0" borderId="12" xfId="0" applyNumberFormat="1" applyFont="1" applyFill="1" applyBorder="1" applyAlignment="1" applyProtection="1">
      <alignment horizontal="center" vertical="center"/>
    </xf>
    <xf numFmtId="168" fontId="5" fillId="0" borderId="13" xfId="0" applyNumberFormat="1" applyFont="1" applyFill="1" applyBorder="1" applyAlignment="1" applyProtection="1">
      <alignment horizontal="center" vertical="center"/>
    </xf>
    <xf numFmtId="168" fontId="5" fillId="0" borderId="14" xfId="0" applyNumberFormat="1" applyFont="1" applyFill="1" applyBorder="1" applyAlignment="1" applyProtection="1">
      <alignment horizontal="center" vertical="center"/>
    </xf>
    <xf numFmtId="0" fontId="3" fillId="6" borderId="3" xfId="0" applyNumberFormat="1" applyFont="1" applyFill="1" applyBorder="1" applyAlignment="1" applyProtection="1">
      <alignment horizontal="center"/>
    </xf>
    <xf numFmtId="0" fontId="3" fillId="6" borderId="0" xfId="0" applyNumberFormat="1" applyFont="1" applyFill="1" applyBorder="1" applyAlignment="1" applyProtection="1">
      <alignment horizontal="center"/>
    </xf>
    <xf numFmtId="0" fontId="3" fillId="6" borderId="16" xfId="0" applyNumberFormat="1" applyFont="1" applyFill="1" applyBorder="1" applyAlignment="1" applyProtection="1">
      <alignment horizontal="center"/>
    </xf>
    <xf numFmtId="0" fontId="3" fillId="6" borderId="10" xfId="0" applyNumberFormat="1" applyFont="1" applyFill="1" applyBorder="1" applyAlignment="1" applyProtection="1">
      <alignment horizontal="center"/>
    </xf>
    <xf numFmtId="0" fontId="3" fillId="6" borderId="11" xfId="0" applyNumberFormat="1" applyFont="1" applyFill="1" applyBorder="1" applyAlignment="1" applyProtection="1">
      <alignment horizontal="center"/>
    </xf>
    <xf numFmtId="0" fontId="3" fillId="6" borderId="15" xfId="0" applyNumberFormat="1" applyFont="1" applyFill="1" applyBorder="1" applyAlignment="1" applyProtection="1">
      <alignment horizontal="center"/>
    </xf>
    <xf numFmtId="4" fontId="5" fillId="0" borderId="12" xfId="0" applyNumberFormat="1" applyFont="1" applyFill="1" applyBorder="1" applyAlignment="1" applyProtection="1">
      <alignment horizontal="center" vertical="center"/>
    </xf>
    <xf numFmtId="4" fontId="5" fillId="0" borderId="13" xfId="0" applyNumberFormat="1" applyFont="1" applyFill="1" applyBorder="1" applyAlignment="1" applyProtection="1">
      <alignment horizontal="center" vertical="center"/>
    </xf>
    <xf numFmtId="4" fontId="5" fillId="0" borderId="14" xfId="0" applyNumberFormat="1" applyFont="1" applyFill="1" applyBorder="1" applyAlignment="1" applyProtection="1">
      <alignment horizontal="center" vertical="center"/>
    </xf>
    <xf numFmtId="49" fontId="9" fillId="0" borderId="12" xfId="0" applyNumberFormat="1" applyFont="1" applyFill="1" applyBorder="1" applyAlignment="1" applyProtection="1">
      <alignment horizontal="center" vertical="center" wrapText="1"/>
    </xf>
    <xf numFmtId="49" fontId="9" fillId="0" borderId="13" xfId="0" applyNumberFormat="1" applyFont="1" applyFill="1" applyBorder="1" applyAlignment="1" applyProtection="1">
      <alignment horizontal="center" vertical="center" wrapText="1"/>
    </xf>
    <xf numFmtId="49" fontId="9" fillId="0" borderId="14" xfId="0" applyNumberFormat="1" applyFont="1" applyFill="1" applyBorder="1" applyAlignment="1" applyProtection="1">
      <alignment horizontal="center" vertical="center" wrapText="1"/>
    </xf>
    <xf numFmtId="3" fontId="5" fillId="0" borderId="12" xfId="0" applyNumberFormat="1" applyFont="1" applyFill="1" applyBorder="1" applyAlignment="1" applyProtection="1">
      <alignment horizontal="center" vertical="center"/>
    </xf>
    <xf numFmtId="3" fontId="5" fillId="0" borderId="13" xfId="0" applyNumberFormat="1" applyFont="1" applyFill="1" applyBorder="1" applyAlignment="1" applyProtection="1">
      <alignment horizontal="center" vertical="center"/>
    </xf>
    <xf numFmtId="3" fontId="5" fillId="0" borderId="14" xfId="0" applyNumberFormat="1" applyFont="1" applyFill="1" applyBorder="1" applyAlignment="1" applyProtection="1">
      <alignment horizontal="center" vertical="center"/>
    </xf>
    <xf numFmtId="0" fontId="5" fillId="0" borderId="12" xfId="0" applyNumberFormat="1" applyFont="1" applyFill="1" applyBorder="1" applyAlignment="1" applyProtection="1">
      <alignment horizontal="center" vertical="center"/>
    </xf>
    <xf numFmtId="0" fontId="5" fillId="0" borderId="13" xfId="0" applyNumberFormat="1" applyFont="1" applyFill="1" applyBorder="1" applyAlignment="1" applyProtection="1">
      <alignment horizontal="center" vertical="center"/>
    </xf>
    <xf numFmtId="0" fontId="5" fillId="6" borderId="7" xfId="0" applyNumberFormat="1" applyFont="1" applyFill="1" applyBorder="1" applyAlignment="1" applyProtection="1">
      <alignment horizontal="left" vertical="center" wrapText="1"/>
    </xf>
    <xf numFmtId="0" fontId="5" fillId="6" borderId="8" xfId="0" applyNumberFormat="1" applyFont="1" applyFill="1" applyBorder="1" applyAlignment="1" applyProtection="1">
      <alignment horizontal="left" vertical="center" wrapText="1"/>
    </xf>
    <xf numFmtId="0" fontId="5" fillId="6" borderId="9" xfId="0" applyNumberFormat="1" applyFont="1" applyFill="1" applyBorder="1" applyAlignment="1" applyProtection="1">
      <alignment horizontal="left" vertical="center" wrapText="1"/>
    </xf>
    <xf numFmtId="0" fontId="11" fillId="0" borderId="12" xfId="0" applyNumberFormat="1" applyFont="1" applyFill="1" applyBorder="1" applyAlignment="1" applyProtection="1">
      <alignment horizontal="center" vertical="center" wrapTex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9" fillId="0" borderId="12" xfId="0" applyNumberFormat="1" applyFont="1" applyFill="1" applyBorder="1" applyAlignment="1" applyProtection="1">
      <alignment horizontal="center" vertical="center"/>
    </xf>
    <xf numFmtId="0" fontId="9" fillId="0" borderId="13" xfId="0" applyNumberFormat="1" applyFont="1" applyFill="1" applyBorder="1" applyAlignment="1" applyProtection="1">
      <alignment horizontal="center" vertical="center"/>
    </xf>
    <xf numFmtId="0" fontId="3" fillId="6" borderId="10" xfId="0" applyNumberFormat="1" applyFont="1" applyFill="1" applyBorder="1" applyAlignment="1" applyProtection="1">
      <alignment horizontal="center" vertical="center" wrapText="1"/>
    </xf>
    <xf numFmtId="0" fontId="3" fillId="6" borderId="11" xfId="0" applyNumberFormat="1" applyFont="1" applyFill="1" applyBorder="1" applyAlignment="1" applyProtection="1">
      <alignment horizontal="center" vertical="center" wrapText="1"/>
    </xf>
    <xf numFmtId="0" fontId="3" fillId="6" borderId="15" xfId="0" applyNumberFormat="1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/>
    </xf>
    <xf numFmtId="0" fontId="11" fillId="0" borderId="14" xfId="0" applyNumberFormat="1" applyFont="1" applyFill="1" applyBorder="1" applyAlignment="1" applyProtection="1">
      <alignment horizontal="center" vertical="center" wrapText="1"/>
    </xf>
    <xf numFmtId="0" fontId="10" fillId="6" borderId="3" xfId="0" applyNumberFormat="1" applyFont="1" applyFill="1" applyBorder="1" applyAlignment="1" applyProtection="1">
      <alignment horizontal="center" wrapText="1"/>
    </xf>
    <xf numFmtId="0" fontId="10" fillId="6" borderId="0" xfId="0" applyNumberFormat="1" applyFont="1" applyFill="1" applyBorder="1" applyAlignment="1" applyProtection="1">
      <alignment horizontal="center" wrapText="1"/>
    </xf>
    <xf numFmtId="0" fontId="10" fillId="6" borderId="16" xfId="0" applyNumberFormat="1" applyFont="1" applyFill="1" applyBorder="1" applyAlignment="1" applyProtection="1">
      <alignment horizontal="center" wrapText="1"/>
    </xf>
    <xf numFmtId="0" fontId="3" fillId="6" borderId="10" xfId="0" applyNumberFormat="1" applyFont="1" applyFill="1" applyBorder="1" applyAlignment="1" applyProtection="1">
      <alignment horizontal="left" vertical="top" wrapText="1" indent="15"/>
    </xf>
    <xf numFmtId="0" fontId="3" fillId="6" borderId="11" xfId="0" applyNumberFormat="1" applyFont="1" applyFill="1" applyBorder="1" applyAlignment="1" applyProtection="1">
      <alignment horizontal="left" vertical="top" wrapText="1" indent="15"/>
    </xf>
    <xf numFmtId="0" fontId="3" fillId="6" borderId="15" xfId="0" applyNumberFormat="1" applyFont="1" applyFill="1" applyBorder="1" applyAlignment="1" applyProtection="1">
      <alignment horizontal="left" vertical="top" wrapText="1" indent="15"/>
    </xf>
    <xf numFmtId="0" fontId="3" fillId="6" borderId="10" xfId="0" applyNumberFormat="1" applyFont="1" applyFill="1" applyBorder="1" applyAlignment="1" applyProtection="1">
      <alignment horizontal="center" vertical="top" wrapText="1"/>
    </xf>
    <xf numFmtId="0" fontId="3" fillId="6" borderId="11" xfId="0" applyNumberFormat="1" applyFont="1" applyFill="1" applyBorder="1" applyAlignment="1" applyProtection="1">
      <alignment horizontal="center" vertical="top" wrapText="1"/>
    </xf>
    <xf numFmtId="0" fontId="3" fillId="6" borderId="15" xfId="0" applyNumberFormat="1" applyFont="1" applyFill="1" applyBorder="1" applyAlignment="1" applyProtection="1">
      <alignment horizontal="center" vertical="top" wrapText="1"/>
    </xf>
    <xf numFmtId="0" fontId="10" fillId="6" borderId="3" xfId="0" applyNumberFormat="1" applyFont="1" applyFill="1" applyBorder="1" applyAlignment="1" applyProtection="1">
      <alignment horizontal="center" vertical="top" wrapText="1"/>
    </xf>
    <xf numFmtId="0" fontId="10" fillId="6" borderId="0" xfId="0" applyNumberFormat="1" applyFont="1" applyFill="1" applyBorder="1" applyAlignment="1" applyProtection="1">
      <alignment horizontal="center" vertical="top" wrapText="1"/>
    </xf>
    <xf numFmtId="0" fontId="10" fillId="6" borderId="16" xfId="0" applyNumberFormat="1" applyFont="1" applyFill="1" applyBorder="1" applyAlignment="1" applyProtection="1">
      <alignment horizontal="center" vertical="top" wrapText="1"/>
    </xf>
    <xf numFmtId="0" fontId="11" fillId="0" borderId="12" xfId="0" applyNumberFormat="1" applyFont="1" applyFill="1" applyBorder="1" applyAlignment="1" applyProtection="1">
      <alignment horizontal="center" vertical="center"/>
    </xf>
    <xf numFmtId="0" fontId="11" fillId="0" borderId="13" xfId="0" applyNumberFormat="1" applyFont="1" applyFill="1" applyBorder="1" applyAlignment="1" applyProtection="1">
      <alignment horizontal="center" vertical="center"/>
    </xf>
    <xf numFmtId="0" fontId="11" fillId="0" borderId="14" xfId="0" applyNumberFormat="1" applyFont="1" applyFill="1" applyBorder="1" applyAlignment="1" applyProtection="1">
      <alignment horizontal="center" vertical="center"/>
    </xf>
    <xf numFmtId="0" fontId="5" fillId="4" borderId="4" xfId="0" applyNumberFormat="1" applyFont="1" applyFill="1" applyBorder="1" applyAlignment="1" applyProtection="1">
      <alignment horizontal="left" vertical="center" indent="8"/>
    </xf>
    <xf numFmtId="0" fontId="5" fillId="4" borderId="5" xfId="0" applyNumberFormat="1" applyFont="1" applyFill="1" applyBorder="1" applyAlignment="1" applyProtection="1">
      <alignment horizontal="left" vertical="center" indent="8"/>
    </xf>
    <xf numFmtId="0" fontId="5" fillId="4" borderId="6" xfId="0" applyNumberFormat="1" applyFont="1" applyFill="1" applyBorder="1" applyAlignment="1" applyProtection="1">
      <alignment horizontal="left" vertical="center" indent="8"/>
    </xf>
    <xf numFmtId="0" fontId="2" fillId="0" borderId="2" xfId="0" applyNumberFormat="1" applyFont="1" applyFill="1" applyBorder="1" applyAlignment="1" applyProtection="1">
      <alignment horizontal="left" vertical="center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2" fillId="6" borderId="18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vertical="center" wrapText="1"/>
    </xf>
    <xf numFmtId="0" fontId="12" fillId="7" borderId="29" xfId="0" applyFont="1" applyFill="1" applyBorder="1" applyAlignment="1">
      <alignment horizontal="center" wrapText="1"/>
    </xf>
    <xf numFmtId="0" fontId="12" fillId="6" borderId="28" xfId="0" applyFont="1" applyFill="1" applyBorder="1" applyAlignment="1">
      <alignment vertical="center" wrapText="1"/>
    </xf>
    <xf numFmtId="0" fontId="12" fillId="6" borderId="28" xfId="0" applyFont="1" applyFill="1" applyBorder="1" applyAlignment="1">
      <alignment horizontal="center" vertical="center" wrapText="1"/>
    </xf>
    <xf numFmtId="0" fontId="12" fillId="6" borderId="31" xfId="0" applyFont="1" applyFill="1" applyBorder="1" applyAlignment="1">
      <alignment vertical="center" wrapText="1"/>
    </xf>
    <xf numFmtId="0" fontId="12" fillId="6" borderId="33" xfId="0" applyFont="1" applyFill="1" applyBorder="1" applyAlignment="1">
      <alignment vertical="center" wrapText="1"/>
    </xf>
    <xf numFmtId="0" fontId="12" fillId="6" borderId="31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center" vertical="center" wrapText="1"/>
    </xf>
    <xf numFmtId="0" fontId="14" fillId="7" borderId="30" xfId="0" applyFont="1" applyFill="1" applyBorder="1" applyAlignment="1">
      <alignment vertical="center" wrapText="1"/>
    </xf>
    <xf numFmtId="0" fontId="14" fillId="7" borderId="34" xfId="0" applyFont="1" applyFill="1" applyBorder="1" applyAlignment="1">
      <alignment vertical="center" wrapText="1"/>
    </xf>
    <xf numFmtId="0" fontId="12" fillId="8" borderId="19" xfId="0" applyFont="1" applyFill="1" applyBorder="1" applyAlignment="1">
      <alignment horizontal="center" vertical="center" wrapText="1"/>
    </xf>
    <xf numFmtId="0" fontId="12" fillId="8" borderId="26" xfId="0" applyFont="1" applyFill="1" applyBorder="1" applyAlignment="1">
      <alignment horizontal="center" vertical="center" wrapText="1"/>
    </xf>
    <xf numFmtId="0" fontId="13" fillId="8" borderId="19" xfId="0" applyFont="1" applyFill="1" applyBorder="1" applyAlignment="1">
      <alignment horizontal="center" vertical="center" wrapText="1"/>
    </xf>
    <xf numFmtId="0" fontId="13" fillId="8" borderId="26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0" fontId="12" fillId="6" borderId="23" xfId="0" applyFont="1" applyFill="1" applyBorder="1" applyAlignment="1">
      <alignment horizontal="center" vertical="center" wrapText="1"/>
    </xf>
    <xf numFmtId="0" fontId="12" fillId="6" borderId="35" xfId="0" applyFont="1" applyFill="1" applyBorder="1" applyAlignment="1">
      <alignment horizontal="center" vertical="center" wrapText="1"/>
    </xf>
    <xf numFmtId="0" fontId="12" fillId="6" borderId="32" xfId="0" applyFont="1" applyFill="1" applyBorder="1" applyAlignment="1">
      <alignment horizontal="center" vertical="center" wrapText="1"/>
    </xf>
    <xf numFmtId="0" fontId="12" fillId="6" borderId="26" xfId="0" applyFont="1" applyFill="1" applyBorder="1" applyAlignment="1">
      <alignment horizontal="center" vertical="center" wrapText="1"/>
    </xf>
    <xf numFmtId="4" fontId="13" fillId="5" borderId="17" xfId="0" applyNumberFormat="1" applyFont="1" applyFill="1" applyBorder="1" applyAlignment="1">
      <alignment horizontal="center" vertical="center" wrapText="1"/>
    </xf>
    <xf numFmtId="4" fontId="12" fillId="5" borderId="19" xfId="0" applyNumberFormat="1" applyFont="1" applyFill="1" applyBorder="1" applyAlignment="1">
      <alignment horizontal="center" wrapText="1"/>
    </xf>
    <xf numFmtId="4" fontId="13" fillId="6" borderId="18" xfId="0" applyNumberFormat="1" applyFont="1" applyFill="1" applyBorder="1" applyAlignment="1">
      <alignment horizontal="center" wrapText="1"/>
    </xf>
    <xf numFmtId="4" fontId="13" fillId="6" borderId="20" xfId="0" applyNumberFormat="1" applyFont="1" applyFill="1" applyBorder="1" applyAlignment="1">
      <alignment horizontal="center" wrapText="1"/>
    </xf>
    <xf numFmtId="4" fontId="13" fillId="5" borderId="22" xfId="0" applyNumberFormat="1" applyFont="1" applyFill="1" applyBorder="1" applyAlignment="1">
      <alignment horizontal="center" vertical="center" wrapText="1"/>
    </xf>
    <xf numFmtId="4" fontId="12" fillId="5" borderId="23" xfId="0" applyNumberFormat="1" applyFont="1" applyFill="1" applyBorder="1" applyAlignment="1">
      <alignment horizontal="center" vertical="center" wrapText="1"/>
    </xf>
    <xf numFmtId="4" fontId="13" fillId="6" borderId="21" xfId="0" applyNumberFormat="1" applyFont="1" applyFill="1" applyBorder="1" applyAlignment="1">
      <alignment horizontal="center" wrapText="1"/>
    </xf>
    <xf numFmtId="4" fontId="13" fillId="6" borderId="0" xfId="0" applyNumberFormat="1" applyFont="1" applyFill="1" applyAlignment="1">
      <alignment horizontal="center" wrapText="1"/>
    </xf>
    <xf numFmtId="4" fontId="13" fillId="5" borderId="25" xfId="0" applyNumberFormat="1" applyFont="1" applyFill="1" applyBorder="1" applyAlignment="1">
      <alignment horizontal="center" vertical="center" wrapText="1"/>
    </xf>
    <xf numFmtId="4" fontId="12" fillId="5" borderId="26" xfId="0" applyNumberFormat="1" applyFont="1" applyFill="1" applyBorder="1" applyAlignment="1">
      <alignment horizontal="center" wrapText="1"/>
    </xf>
    <xf numFmtId="4" fontId="13" fillId="6" borderId="24" xfId="0" applyNumberFormat="1" applyFont="1" applyFill="1" applyBorder="1" applyAlignment="1">
      <alignment horizontal="center" wrapText="1"/>
    </xf>
    <xf numFmtId="4" fontId="13" fillId="6" borderId="27" xfId="0" applyNumberFormat="1" applyFont="1" applyFill="1" applyBorder="1" applyAlignment="1">
      <alignment horizontal="center" wrapText="1"/>
    </xf>
    <xf numFmtId="4" fontId="13" fillId="4" borderId="30" xfId="0" applyNumberFormat="1" applyFont="1" applyFill="1" applyBorder="1" applyAlignment="1">
      <alignment vertical="center" wrapText="1"/>
    </xf>
    <xf numFmtId="4" fontId="13" fillId="4" borderId="34" xfId="0" applyNumberFormat="1" applyFont="1" applyFill="1" applyBorder="1" applyAlignment="1">
      <alignment vertical="center" wrapText="1"/>
    </xf>
    <xf numFmtId="4" fontId="13" fillId="4" borderId="29" xfId="0" applyNumberFormat="1" applyFont="1" applyFill="1" applyBorder="1" applyAlignment="1">
      <alignment vertical="center" wrapText="1"/>
    </xf>
    <xf numFmtId="4" fontId="15" fillId="8" borderId="28" xfId="0" applyNumberFormat="1" applyFont="1" applyFill="1" applyBorder="1" applyAlignment="1">
      <alignment horizontal="center" vertical="center" wrapText="1"/>
    </xf>
    <xf numFmtId="4" fontId="13" fillId="8" borderId="28" xfId="0" applyNumberFormat="1" applyFont="1" applyFill="1" applyBorder="1" applyAlignment="1">
      <alignment horizontal="center" vertical="center" wrapText="1"/>
    </xf>
    <xf numFmtId="4" fontId="12" fillId="5" borderId="28" xfId="0" applyNumberFormat="1" applyFont="1" applyFill="1" applyBorder="1" applyAlignment="1">
      <alignment horizontal="right" vertical="center" wrapText="1"/>
    </xf>
    <xf numFmtId="4" fontId="12" fillId="5" borderId="28" xfId="0" applyNumberFormat="1" applyFont="1" applyFill="1" applyBorder="1" applyAlignment="1">
      <alignment horizontal="center" vertical="center" wrapText="1"/>
    </xf>
    <xf numFmtId="4" fontId="16" fillId="5" borderId="28" xfId="0" applyNumberFormat="1" applyFont="1" applyFill="1" applyBorder="1" applyAlignment="1">
      <alignment horizontal="right" vertical="center" wrapText="1"/>
    </xf>
    <xf numFmtId="4" fontId="12" fillId="6" borderId="28" xfId="0" applyNumberFormat="1" applyFont="1" applyFill="1" applyBorder="1" applyAlignment="1">
      <alignment horizontal="right" vertical="center" wrapText="1"/>
    </xf>
    <xf numFmtId="4" fontId="12" fillId="6" borderId="28" xfId="0" applyNumberFormat="1" applyFont="1" applyFill="1" applyBorder="1" applyAlignment="1">
      <alignment horizontal="center" vertical="center" wrapText="1"/>
    </xf>
    <xf numFmtId="4" fontId="12" fillId="5" borderId="31" xfId="0" applyNumberFormat="1" applyFont="1" applyFill="1" applyBorder="1" applyAlignment="1">
      <alignment horizontal="right" vertical="center" wrapText="1"/>
    </xf>
    <xf numFmtId="4" fontId="12" fillId="5" borderId="31" xfId="0" applyNumberFormat="1" applyFont="1" applyFill="1" applyBorder="1" applyAlignment="1">
      <alignment horizontal="center" vertical="center" wrapText="1"/>
    </xf>
    <xf numFmtId="4" fontId="12" fillId="5" borderId="33" xfId="0" applyNumberFormat="1" applyFont="1" applyFill="1" applyBorder="1" applyAlignment="1">
      <alignment horizontal="right" vertical="center" wrapText="1"/>
    </xf>
    <xf numFmtId="4" fontId="12" fillId="5" borderId="33" xfId="0" applyNumberFormat="1" applyFont="1" applyFill="1" applyBorder="1" applyAlignment="1">
      <alignment horizontal="center" vertical="center" wrapText="1"/>
    </xf>
    <xf numFmtId="4" fontId="12" fillId="6" borderId="31" xfId="0" applyNumberFormat="1" applyFont="1" applyFill="1" applyBorder="1" applyAlignment="1">
      <alignment horizontal="right" vertical="center" wrapText="1"/>
    </xf>
    <xf numFmtId="4" fontId="12" fillId="6" borderId="33" xfId="0" applyNumberFormat="1" applyFont="1" applyFill="1" applyBorder="1" applyAlignment="1">
      <alignment horizontal="right" vertical="center" wrapText="1"/>
    </xf>
    <xf numFmtId="4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N24" sqref="N24"/>
    </sheetView>
  </sheetViews>
  <sheetFormatPr defaultRowHeight="15" x14ac:dyDescent="0.25"/>
  <cols>
    <col min="1" max="1" width="45.28515625" customWidth="1"/>
    <col min="2" max="2" width="12.28515625" customWidth="1"/>
  </cols>
  <sheetData>
    <row r="1" spans="1:15" x14ac:dyDescent="0.25">
      <c r="A1" s="2" t="s">
        <v>35</v>
      </c>
      <c r="B1" s="2" t="s">
        <v>4</v>
      </c>
      <c r="C1" s="2">
        <v>2011</v>
      </c>
      <c r="D1" s="2">
        <v>2012</v>
      </c>
      <c r="E1" s="2">
        <v>2013</v>
      </c>
      <c r="F1" s="3">
        <v>2014</v>
      </c>
      <c r="G1" s="2">
        <v>2015</v>
      </c>
      <c r="H1" s="2">
        <v>2016</v>
      </c>
      <c r="I1" s="2">
        <v>2017</v>
      </c>
      <c r="J1" s="2">
        <v>2018</v>
      </c>
      <c r="K1" s="2">
        <v>2019</v>
      </c>
      <c r="L1" s="2">
        <v>2020</v>
      </c>
      <c r="M1" s="2">
        <v>2021</v>
      </c>
      <c r="N1" s="2">
        <v>2022</v>
      </c>
      <c r="O1" s="2">
        <v>2023</v>
      </c>
    </row>
    <row r="2" spans="1:15" x14ac:dyDescent="0.25">
      <c r="A2" s="4" t="s">
        <v>0</v>
      </c>
      <c r="B2" s="1" t="s">
        <v>16</v>
      </c>
      <c r="C2" s="6">
        <v>-11.89</v>
      </c>
      <c r="D2" s="6">
        <v>1.67</v>
      </c>
      <c r="E2" s="6">
        <v>5.31</v>
      </c>
      <c r="F2" s="6">
        <v>7.61</v>
      </c>
      <c r="G2" s="6">
        <v>10.72</v>
      </c>
      <c r="H2" s="6">
        <v>9.44</v>
      </c>
      <c r="I2" s="7">
        <v>8.36</v>
      </c>
      <c r="J2" s="6">
        <v>8.2899999999999991</v>
      </c>
      <c r="K2" s="6">
        <v>1.35</v>
      </c>
      <c r="L2" s="6">
        <v>4.4800000000000004</v>
      </c>
      <c r="M2" s="9">
        <v>4.42</v>
      </c>
      <c r="N2" s="9">
        <v>5.54</v>
      </c>
      <c r="O2" s="9">
        <v>6.1</v>
      </c>
    </row>
    <row r="3" spans="1:15" x14ac:dyDescent="0.25">
      <c r="A3" s="4" t="s">
        <v>1</v>
      </c>
      <c r="B3" s="1" t="s">
        <v>16</v>
      </c>
      <c r="C3" s="6">
        <v>-8.26</v>
      </c>
      <c r="D3" s="6">
        <v>0.99</v>
      </c>
      <c r="E3" s="6">
        <v>2.19</v>
      </c>
      <c r="F3" s="6" t="s">
        <v>18</v>
      </c>
      <c r="G3" s="6">
        <v>6.46</v>
      </c>
      <c r="H3" s="6">
        <v>8.43</v>
      </c>
      <c r="I3" s="7">
        <v>13.55</v>
      </c>
      <c r="J3" s="6">
        <v>13.84</v>
      </c>
      <c r="K3" s="6">
        <v>2.2799999999999998</v>
      </c>
      <c r="L3" s="6">
        <v>9.94</v>
      </c>
      <c r="M3" s="9">
        <v>12.37</v>
      </c>
      <c r="N3" s="9">
        <v>12.3</v>
      </c>
      <c r="O3" s="9">
        <v>12.04</v>
      </c>
    </row>
    <row r="4" spans="1:15" x14ac:dyDescent="0.25">
      <c r="A4" s="4" t="s">
        <v>3</v>
      </c>
      <c r="B4" s="1" t="s">
        <v>16</v>
      </c>
      <c r="C4" s="6">
        <v>-42.39</v>
      </c>
      <c r="D4" s="6">
        <v>11.66</v>
      </c>
      <c r="E4" s="6">
        <v>20.77</v>
      </c>
      <c r="F4" s="6" t="s">
        <v>19</v>
      </c>
      <c r="G4" s="6">
        <v>29.97</v>
      </c>
      <c r="H4" s="6">
        <v>32.700000000000003</v>
      </c>
      <c r="I4" s="7">
        <v>40.19</v>
      </c>
      <c r="J4" s="6">
        <v>20.67</v>
      </c>
      <c r="K4" s="6">
        <v>4.7300000000000004</v>
      </c>
      <c r="L4" s="6">
        <v>13.71</v>
      </c>
      <c r="M4" s="9">
        <v>14.22</v>
      </c>
      <c r="N4" s="9">
        <v>23.84</v>
      </c>
      <c r="O4" s="9">
        <v>19.920000000000002</v>
      </c>
    </row>
    <row r="5" spans="1:15" x14ac:dyDescent="0.25">
      <c r="A5" s="4" t="s">
        <v>2</v>
      </c>
      <c r="B5" s="1" t="s">
        <v>16</v>
      </c>
      <c r="C5" s="6">
        <v>-33.880000000000003</v>
      </c>
      <c r="D5" s="6">
        <v>6.91</v>
      </c>
      <c r="E5" s="6">
        <v>9.11</v>
      </c>
      <c r="F5" s="6" t="s">
        <v>20</v>
      </c>
      <c r="G5" s="6">
        <v>17.43</v>
      </c>
      <c r="H5" s="6">
        <v>21.79</v>
      </c>
      <c r="I5" s="7">
        <v>31.83</v>
      </c>
      <c r="J5" s="6">
        <v>9.24</v>
      </c>
      <c r="K5" s="6">
        <v>0.13</v>
      </c>
      <c r="L5" s="6">
        <v>5.98</v>
      </c>
      <c r="M5" s="9">
        <v>3.2171945701357467</v>
      </c>
      <c r="N5" s="9">
        <v>4.3032490974729241</v>
      </c>
      <c r="O5" s="9">
        <f>O4/O2</f>
        <v>3.2655737704918035</v>
      </c>
    </row>
    <row r="6" spans="1:15" x14ac:dyDescent="0.25">
      <c r="A6" s="4" t="s">
        <v>5</v>
      </c>
      <c r="B6" s="1" t="s">
        <v>17</v>
      </c>
      <c r="C6" s="6">
        <v>1.32</v>
      </c>
      <c r="D6" s="6">
        <v>1.07</v>
      </c>
      <c r="E6" s="6">
        <v>1.19</v>
      </c>
      <c r="F6" s="6" t="s">
        <v>21</v>
      </c>
      <c r="G6" s="6">
        <v>1.44</v>
      </c>
      <c r="H6" s="6">
        <v>1.92</v>
      </c>
      <c r="I6" s="7">
        <v>1.48</v>
      </c>
      <c r="J6" s="6">
        <v>1.44</v>
      </c>
      <c r="K6" s="6">
        <v>1.06</v>
      </c>
      <c r="L6" s="6">
        <v>1.18</v>
      </c>
      <c r="M6" s="9">
        <v>1.1399999999999999</v>
      </c>
      <c r="N6" s="9">
        <v>0.93</v>
      </c>
      <c r="O6" s="9">
        <v>1.43</v>
      </c>
    </row>
    <row r="7" spans="1:15" x14ac:dyDescent="0.25">
      <c r="A7" s="4" t="s">
        <v>6</v>
      </c>
      <c r="B7" s="1" t="s">
        <v>17</v>
      </c>
      <c r="C7" s="6">
        <v>1.27</v>
      </c>
      <c r="D7" s="6">
        <v>1.06</v>
      </c>
      <c r="E7" s="6">
        <v>1.18</v>
      </c>
      <c r="F7" s="6" t="s">
        <v>22</v>
      </c>
      <c r="G7" s="6">
        <v>1.43</v>
      </c>
      <c r="H7" s="6">
        <v>1.9</v>
      </c>
      <c r="I7" s="7">
        <v>1.48</v>
      </c>
      <c r="J7" s="6">
        <v>1.41</v>
      </c>
      <c r="K7" s="6">
        <v>0.99</v>
      </c>
      <c r="L7" s="6">
        <v>1.1000000000000001</v>
      </c>
      <c r="M7" s="9">
        <v>1.1399999999999999</v>
      </c>
      <c r="N7" s="9">
        <v>0.93</v>
      </c>
      <c r="O7" s="9">
        <v>1.43</v>
      </c>
    </row>
    <row r="8" spans="1:15" x14ac:dyDescent="0.25">
      <c r="A8" s="4" t="s">
        <v>7</v>
      </c>
      <c r="B8" s="1" t="s">
        <v>17</v>
      </c>
      <c r="C8" s="6">
        <v>0.52</v>
      </c>
      <c r="D8" s="6">
        <v>0.79</v>
      </c>
      <c r="E8" s="6">
        <v>0.24</v>
      </c>
      <c r="F8" s="6" t="s">
        <v>23</v>
      </c>
      <c r="G8" s="6">
        <v>0.27</v>
      </c>
      <c r="H8" s="6">
        <v>0.24</v>
      </c>
      <c r="I8" s="7">
        <v>0.2</v>
      </c>
      <c r="J8" s="6">
        <v>0.32</v>
      </c>
      <c r="K8" s="8">
        <v>0.09</v>
      </c>
      <c r="L8" s="6">
        <v>0.03</v>
      </c>
      <c r="M8" s="9">
        <v>0.22</v>
      </c>
      <c r="N8" s="9">
        <v>7.0000000000000007E-2</v>
      </c>
      <c r="O8" s="9">
        <v>7.0000000000000007E-2</v>
      </c>
    </row>
    <row r="9" spans="1:15" x14ac:dyDescent="0.25">
      <c r="A9" s="4" t="s">
        <v>8</v>
      </c>
      <c r="B9" s="1" t="s">
        <v>17</v>
      </c>
      <c r="C9" s="6">
        <v>11.4</v>
      </c>
      <c r="D9" s="6">
        <v>0.41</v>
      </c>
      <c r="E9" s="6">
        <v>1.76</v>
      </c>
      <c r="F9" s="6" t="s">
        <v>24</v>
      </c>
      <c r="G9" s="6">
        <v>1.65</v>
      </c>
      <c r="H9" s="6">
        <v>2.56</v>
      </c>
      <c r="I9" s="7">
        <v>3.42</v>
      </c>
      <c r="J9" s="6">
        <v>7.23</v>
      </c>
      <c r="K9" s="6">
        <v>6.02</v>
      </c>
      <c r="L9" s="6">
        <v>5.94</v>
      </c>
      <c r="M9" s="9">
        <v>2.78</v>
      </c>
      <c r="N9" s="9">
        <v>1.26</v>
      </c>
      <c r="O9" s="9">
        <v>6.1</v>
      </c>
    </row>
    <row r="10" spans="1:15" x14ac:dyDescent="0.25">
      <c r="A10" s="4" t="s">
        <v>9</v>
      </c>
      <c r="B10" s="1" t="s">
        <v>25</v>
      </c>
      <c r="C10" s="6">
        <v>96</v>
      </c>
      <c r="D10" s="6">
        <v>38</v>
      </c>
      <c r="E10" s="6">
        <v>61</v>
      </c>
      <c r="F10" s="6" t="s">
        <v>28</v>
      </c>
      <c r="G10" s="6">
        <v>129</v>
      </c>
      <c r="H10" s="6">
        <v>173</v>
      </c>
      <c r="I10" s="7">
        <v>234</v>
      </c>
      <c r="J10" s="6">
        <v>299</v>
      </c>
      <c r="K10" s="6">
        <v>344</v>
      </c>
      <c r="L10" s="6">
        <v>524</v>
      </c>
      <c r="M10" s="9">
        <v>394</v>
      </c>
      <c r="N10" s="9">
        <v>143</v>
      </c>
      <c r="O10" s="9">
        <v>110</v>
      </c>
    </row>
    <row r="11" spans="1:15" x14ac:dyDescent="0.25">
      <c r="A11" s="4" t="s">
        <v>10</v>
      </c>
      <c r="B11" s="1" t="s">
        <v>25</v>
      </c>
      <c r="C11" s="6">
        <v>8</v>
      </c>
      <c r="D11" s="6">
        <v>52</v>
      </c>
      <c r="E11" s="6">
        <v>63</v>
      </c>
      <c r="F11" s="6" t="s">
        <v>29</v>
      </c>
      <c r="G11" s="6">
        <v>80</v>
      </c>
      <c r="H11" s="6">
        <v>83</v>
      </c>
      <c r="I11" s="7">
        <v>77</v>
      </c>
      <c r="J11" s="6">
        <v>61</v>
      </c>
      <c r="K11" s="6">
        <v>53</v>
      </c>
      <c r="L11" s="6">
        <v>88</v>
      </c>
      <c r="M11" s="9">
        <v>104</v>
      </c>
      <c r="N11" s="9">
        <v>77</v>
      </c>
      <c r="O11" s="9">
        <v>52</v>
      </c>
    </row>
    <row r="12" spans="1:15" x14ac:dyDescent="0.25">
      <c r="A12" s="4" t="s">
        <v>11</v>
      </c>
      <c r="B12" s="1" t="s">
        <v>26</v>
      </c>
      <c r="C12" s="6">
        <v>1.42</v>
      </c>
      <c r="D12" s="6">
        <v>1.64</v>
      </c>
      <c r="E12" s="6">
        <v>2.2799999999999998</v>
      </c>
      <c r="F12" s="6" t="s">
        <v>30</v>
      </c>
      <c r="G12" s="6">
        <v>1.56</v>
      </c>
      <c r="H12" s="6">
        <v>0.99</v>
      </c>
      <c r="I12" s="7">
        <v>0.53</v>
      </c>
      <c r="J12" s="6">
        <v>0.51</v>
      </c>
      <c r="K12" s="6">
        <v>0.45</v>
      </c>
      <c r="L12" s="6">
        <v>0.34</v>
      </c>
      <c r="M12" s="9">
        <v>0.36</v>
      </c>
      <c r="N12" s="9">
        <v>0.45</v>
      </c>
      <c r="O12" s="9">
        <v>0.51</v>
      </c>
    </row>
    <row r="13" spans="1:15" x14ac:dyDescent="0.25">
      <c r="A13" s="4" t="s">
        <v>12</v>
      </c>
      <c r="B13" s="1" t="s">
        <v>16</v>
      </c>
      <c r="C13" s="6">
        <v>89.7</v>
      </c>
      <c r="D13" s="6">
        <v>63.66</v>
      </c>
      <c r="E13" s="6">
        <v>105.17</v>
      </c>
      <c r="F13" s="6" t="s">
        <v>31</v>
      </c>
      <c r="G13" s="6">
        <v>182.41</v>
      </c>
      <c r="H13" s="6">
        <v>80.72</v>
      </c>
      <c r="I13" s="7">
        <v>138.54</v>
      </c>
      <c r="J13" s="6">
        <v>140.30000000000001</v>
      </c>
      <c r="K13" s="6">
        <v>75.27</v>
      </c>
      <c r="L13" s="6">
        <v>78.319999999999993</v>
      </c>
      <c r="M13" s="9">
        <v>112.57</v>
      </c>
      <c r="N13" s="9">
        <v>83.87</v>
      </c>
      <c r="O13" s="9">
        <v>205.7</v>
      </c>
    </row>
    <row r="14" spans="1:15" x14ac:dyDescent="0.25">
      <c r="A14" s="4" t="s">
        <v>13</v>
      </c>
      <c r="B14" s="1" t="s">
        <v>16</v>
      </c>
      <c r="C14" s="6">
        <v>75.67</v>
      </c>
      <c r="D14" s="6">
        <v>93.07</v>
      </c>
      <c r="E14" s="6">
        <v>84.08</v>
      </c>
      <c r="F14" s="6" t="s">
        <v>32</v>
      </c>
      <c r="G14" s="6">
        <v>69.540000000000006</v>
      </c>
      <c r="H14" s="6">
        <v>52.21</v>
      </c>
      <c r="I14" s="7">
        <v>67.38</v>
      </c>
      <c r="J14" s="6">
        <v>69.28</v>
      </c>
      <c r="K14" s="6">
        <v>94.71</v>
      </c>
      <c r="L14" s="6">
        <v>84.86</v>
      </c>
      <c r="M14" s="9">
        <v>88.03</v>
      </c>
      <c r="N14" s="9">
        <v>118.52</v>
      </c>
      <c r="O14" s="9">
        <v>71.12</v>
      </c>
    </row>
    <row r="15" spans="1:15" x14ac:dyDescent="0.25">
      <c r="A15" s="4" t="s">
        <v>14</v>
      </c>
      <c r="B15" s="1" t="s">
        <v>16</v>
      </c>
      <c r="C15" s="6">
        <v>39.01</v>
      </c>
      <c r="D15" s="6">
        <v>16.670000000000002</v>
      </c>
      <c r="E15" s="6">
        <v>34.36</v>
      </c>
      <c r="F15" s="6" t="s">
        <v>33</v>
      </c>
      <c r="G15" s="6">
        <v>55.69</v>
      </c>
      <c r="H15" s="6">
        <v>40.58</v>
      </c>
      <c r="I15" s="7">
        <v>26.27</v>
      </c>
      <c r="J15" s="6">
        <v>66.94</v>
      </c>
      <c r="K15" s="6">
        <v>39.880000000000003</v>
      </c>
      <c r="L15" s="6">
        <v>48.62</v>
      </c>
      <c r="M15" s="9">
        <v>45.06</v>
      </c>
      <c r="N15" s="9">
        <v>30.26</v>
      </c>
      <c r="O15" s="9">
        <v>44.18</v>
      </c>
    </row>
    <row r="16" spans="1:15" x14ac:dyDescent="0.25">
      <c r="A16" s="4" t="s">
        <v>15</v>
      </c>
      <c r="B16" s="1" t="s">
        <v>27</v>
      </c>
      <c r="C16" s="6">
        <v>225.1</v>
      </c>
      <c r="D16" s="6">
        <v>281.7</v>
      </c>
      <c r="E16" s="6">
        <v>507</v>
      </c>
      <c r="F16" s="6" t="s">
        <v>34</v>
      </c>
      <c r="G16" s="6">
        <v>1207.9000000000001</v>
      </c>
      <c r="H16" s="6">
        <v>1574.6</v>
      </c>
      <c r="I16" s="7">
        <v>2302.1999999999998</v>
      </c>
      <c r="J16" s="6">
        <v>5169.7</v>
      </c>
      <c r="K16" s="6">
        <v>4492.8</v>
      </c>
      <c r="L16" s="6">
        <v>4977.6000000000004</v>
      </c>
      <c r="M16" s="9">
        <v>5152.7</v>
      </c>
      <c r="N16" s="9">
        <v>6246.6</v>
      </c>
      <c r="O16" s="9">
        <v>7800.7</v>
      </c>
    </row>
    <row r="17" spans="9:9" x14ac:dyDescent="0.25">
      <c r="I17" s="5"/>
    </row>
    <row r="18" spans="9:9" x14ac:dyDescent="0.25">
      <c r="I18" s="5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105"/>
  <sheetViews>
    <sheetView topLeftCell="A7" workbookViewId="0">
      <selection activeCell="A2" sqref="A2:L105"/>
    </sheetView>
  </sheetViews>
  <sheetFormatPr defaultRowHeight="15" x14ac:dyDescent="0.25"/>
  <sheetData>
    <row r="2" spans="1:12" x14ac:dyDescent="0.25">
      <c r="A2" s="11" t="s">
        <v>36</v>
      </c>
      <c r="B2" s="12"/>
      <c r="C2" s="13" t="s">
        <v>37</v>
      </c>
      <c r="D2" s="15"/>
      <c r="E2" s="15"/>
      <c r="F2" s="15"/>
      <c r="G2" s="15"/>
      <c r="H2" s="15"/>
      <c r="I2" s="15"/>
      <c r="J2" s="14"/>
      <c r="K2" s="16" t="s">
        <v>38</v>
      </c>
      <c r="L2" s="17"/>
    </row>
    <row r="3" spans="1:12" x14ac:dyDescent="0.25">
      <c r="A3" s="11" t="s">
        <v>39</v>
      </c>
      <c r="B3" s="12"/>
      <c r="C3" s="13" t="s">
        <v>40</v>
      </c>
      <c r="D3" s="15"/>
      <c r="E3" s="15"/>
      <c r="F3" s="15"/>
      <c r="G3" s="15"/>
      <c r="H3" s="15"/>
      <c r="I3" s="15"/>
      <c r="J3" s="14"/>
      <c r="K3" s="21" t="s">
        <v>41</v>
      </c>
      <c r="L3" s="22"/>
    </row>
    <row r="4" spans="1:12" x14ac:dyDescent="0.25">
      <c r="A4" s="11" t="s">
        <v>42</v>
      </c>
      <c r="B4" s="12"/>
      <c r="C4" s="13" t="s">
        <v>43</v>
      </c>
      <c r="D4" s="15"/>
      <c r="E4" s="15"/>
      <c r="F4" s="15"/>
      <c r="G4" s="15"/>
      <c r="H4" s="15"/>
      <c r="I4" s="15"/>
      <c r="J4" s="14"/>
      <c r="K4" s="25"/>
      <c r="L4" s="25"/>
    </row>
    <row r="5" spans="1:12" x14ac:dyDescent="0.25">
      <c r="A5" s="11"/>
      <c r="B5" s="12"/>
      <c r="C5" s="11" t="s">
        <v>44</v>
      </c>
      <c r="D5" s="26"/>
      <c r="E5" s="26"/>
      <c r="F5" s="26"/>
      <c r="G5" s="26"/>
      <c r="H5" s="26"/>
      <c r="I5" s="26"/>
      <c r="J5" s="12"/>
      <c r="K5" s="16" t="s">
        <v>45</v>
      </c>
      <c r="L5" s="17"/>
    </row>
    <row r="6" spans="1:12" x14ac:dyDescent="0.25">
      <c r="A6" s="11" t="s">
        <v>46</v>
      </c>
      <c r="B6" s="12"/>
      <c r="C6" s="27" t="s">
        <v>47</v>
      </c>
      <c r="D6" s="29"/>
      <c r="E6" s="29"/>
      <c r="F6" s="29"/>
      <c r="G6" s="29"/>
      <c r="H6" s="29"/>
      <c r="I6" s="29"/>
      <c r="J6" s="28"/>
      <c r="K6" s="27" t="s">
        <v>47</v>
      </c>
      <c r="L6" s="28"/>
    </row>
    <row r="7" spans="1:12" x14ac:dyDescent="0.25">
      <c r="A7" s="11" t="s">
        <v>48</v>
      </c>
      <c r="B7" s="12"/>
      <c r="C7" s="27" t="s">
        <v>47</v>
      </c>
      <c r="D7" s="29"/>
      <c r="E7" s="29"/>
      <c r="F7" s="29"/>
      <c r="G7" s="29"/>
      <c r="H7" s="29"/>
      <c r="I7" s="29"/>
      <c r="J7" s="28"/>
      <c r="K7" s="27" t="s">
        <v>47</v>
      </c>
      <c r="L7" s="28"/>
    </row>
    <row r="8" spans="1:12" x14ac:dyDescent="0.25">
      <c r="A8" s="11" t="s">
        <v>49</v>
      </c>
      <c r="B8" s="12"/>
      <c r="C8" s="27" t="s">
        <v>47</v>
      </c>
      <c r="D8" s="29"/>
      <c r="E8" s="29"/>
      <c r="F8" s="29"/>
      <c r="G8" s="29"/>
      <c r="H8" s="29"/>
      <c r="I8" s="29"/>
      <c r="J8" s="28"/>
      <c r="K8" s="27" t="s">
        <v>47</v>
      </c>
      <c r="L8" s="28"/>
    </row>
    <row r="9" spans="1:12" x14ac:dyDescent="0.25">
      <c r="A9" s="16" t="s">
        <v>50</v>
      </c>
      <c r="B9" s="17"/>
      <c r="C9" s="30" t="s">
        <v>51</v>
      </c>
      <c r="D9" s="32"/>
      <c r="E9" s="32"/>
      <c r="F9" s="32"/>
      <c r="G9" s="32"/>
      <c r="H9" s="32"/>
      <c r="I9" s="32"/>
      <c r="J9" s="32"/>
      <c r="K9" s="32"/>
      <c r="L9" s="31"/>
    </row>
    <row r="10" spans="1:12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10"/>
      <c r="L10" s="10"/>
    </row>
    <row r="11" spans="1:12" x14ac:dyDescent="0.25">
      <c r="A11" s="34" t="s">
        <v>52</v>
      </c>
      <c r="B11" s="21" t="s">
        <v>53</v>
      </c>
      <c r="C11" s="19"/>
      <c r="D11" s="22"/>
      <c r="E11" s="40" t="s">
        <v>4</v>
      </c>
      <c r="F11" s="34">
        <v>0</v>
      </c>
      <c r="G11" s="34">
        <v>0</v>
      </c>
      <c r="H11" s="34">
        <v>0</v>
      </c>
      <c r="I11" s="34">
        <v>0</v>
      </c>
      <c r="J11" s="34" t="s">
        <v>47</v>
      </c>
      <c r="K11" s="34" t="s">
        <v>54</v>
      </c>
      <c r="L11" s="43" t="s">
        <v>55</v>
      </c>
    </row>
    <row r="12" spans="1:12" x14ac:dyDescent="0.25">
      <c r="A12" s="36"/>
      <c r="B12" s="37"/>
      <c r="C12" s="20"/>
      <c r="D12" s="39"/>
      <c r="E12" s="42"/>
      <c r="F12" s="35"/>
      <c r="G12" s="35"/>
      <c r="H12" s="35"/>
      <c r="I12" s="35"/>
      <c r="J12" s="35"/>
      <c r="K12" s="36"/>
      <c r="L12" s="45"/>
    </row>
    <row r="13" spans="1:12" x14ac:dyDescent="0.25">
      <c r="A13" s="35"/>
      <c r="B13" s="23"/>
      <c r="C13" s="38"/>
      <c r="D13" s="24"/>
      <c r="E13" s="41"/>
      <c r="F13" s="18" t="s">
        <v>56</v>
      </c>
      <c r="G13" s="18" t="s">
        <v>57</v>
      </c>
      <c r="H13" s="18" t="s">
        <v>58</v>
      </c>
      <c r="I13" s="18" t="s">
        <v>59</v>
      </c>
      <c r="J13" s="18" t="s">
        <v>60</v>
      </c>
      <c r="K13" s="35"/>
      <c r="L13" s="44"/>
    </row>
    <row r="14" spans="1:12" x14ac:dyDescent="0.25">
      <c r="A14" s="18" t="s">
        <v>61</v>
      </c>
      <c r="B14" s="46" t="s">
        <v>62</v>
      </c>
      <c r="C14" s="48"/>
      <c r="D14" s="48"/>
      <c r="E14" s="48"/>
      <c r="F14" s="48"/>
      <c r="G14" s="48"/>
      <c r="H14" s="48"/>
      <c r="I14" s="48"/>
      <c r="J14" s="48"/>
      <c r="K14" s="48"/>
      <c r="L14" s="47"/>
    </row>
    <row r="15" spans="1:12" x14ac:dyDescent="0.25">
      <c r="A15" s="49">
        <v>1</v>
      </c>
      <c r="B15" s="52" t="s">
        <v>63</v>
      </c>
      <c r="C15" s="53"/>
      <c r="D15" s="54"/>
      <c r="E15" s="55" t="s">
        <v>16</v>
      </c>
      <c r="F15" s="58">
        <v>2.0570496930000002</v>
      </c>
      <c r="G15" s="58">
        <v>0</v>
      </c>
      <c r="H15" s="58">
        <v>0.83869840600000001</v>
      </c>
      <c r="I15" s="58">
        <v>1.1257407699999999</v>
      </c>
      <c r="J15" s="58">
        <v>0</v>
      </c>
      <c r="K15" s="61"/>
      <c r="L15" s="64" t="s">
        <v>64</v>
      </c>
    </row>
    <row r="16" spans="1:12" x14ac:dyDescent="0.25">
      <c r="A16" s="51"/>
      <c r="B16" s="67" t="s">
        <v>65</v>
      </c>
      <c r="C16" s="68"/>
      <c r="D16" s="69"/>
      <c r="E16" s="57"/>
      <c r="F16" s="60"/>
      <c r="G16" s="60"/>
      <c r="H16" s="60"/>
      <c r="I16" s="60"/>
      <c r="J16" s="60"/>
      <c r="K16" s="63"/>
      <c r="L16" s="66"/>
    </row>
    <row r="17" spans="1:12" x14ac:dyDescent="0.25">
      <c r="A17" s="50"/>
      <c r="B17" s="70" t="s">
        <v>66</v>
      </c>
      <c r="C17" s="72"/>
      <c r="D17" s="71"/>
      <c r="E17" s="56"/>
      <c r="F17" s="59"/>
      <c r="G17" s="59"/>
      <c r="H17" s="59"/>
      <c r="I17" s="59"/>
      <c r="J17" s="59"/>
      <c r="K17" s="62"/>
      <c r="L17" s="65"/>
    </row>
    <row r="18" spans="1:12" x14ac:dyDescent="0.25">
      <c r="A18" s="49">
        <v>2</v>
      </c>
      <c r="B18" s="52" t="s">
        <v>67</v>
      </c>
      <c r="C18" s="53"/>
      <c r="D18" s="54"/>
      <c r="E18" s="55" t="s">
        <v>16</v>
      </c>
      <c r="F18" s="58">
        <v>0.71116053099999998</v>
      </c>
      <c r="G18" s="58">
        <v>0</v>
      </c>
      <c r="H18" s="58">
        <v>1.185169597</v>
      </c>
      <c r="I18" s="58">
        <v>0.88030980999999997</v>
      </c>
      <c r="J18" s="58">
        <v>0</v>
      </c>
      <c r="K18" s="61"/>
      <c r="L18" s="64" t="s">
        <v>68</v>
      </c>
    </row>
    <row r="19" spans="1:12" x14ac:dyDescent="0.25">
      <c r="A19" s="51"/>
      <c r="B19" s="67" t="s">
        <v>69</v>
      </c>
      <c r="C19" s="68"/>
      <c r="D19" s="69"/>
      <c r="E19" s="57"/>
      <c r="F19" s="60"/>
      <c r="G19" s="60"/>
      <c r="H19" s="60"/>
      <c r="I19" s="60"/>
      <c r="J19" s="60"/>
      <c r="K19" s="63"/>
      <c r="L19" s="66"/>
    </row>
    <row r="20" spans="1:12" x14ac:dyDescent="0.25">
      <c r="A20" s="50"/>
      <c r="B20" s="70" t="s">
        <v>70</v>
      </c>
      <c r="C20" s="72"/>
      <c r="D20" s="71"/>
      <c r="E20" s="56"/>
      <c r="F20" s="59"/>
      <c r="G20" s="59"/>
      <c r="H20" s="59"/>
      <c r="I20" s="59"/>
      <c r="J20" s="59"/>
      <c r="K20" s="62"/>
      <c r="L20" s="65"/>
    </row>
    <row r="21" spans="1:12" x14ac:dyDescent="0.25">
      <c r="A21" s="49">
        <v>3</v>
      </c>
      <c r="B21" s="52" t="s">
        <v>71</v>
      </c>
      <c r="C21" s="53"/>
      <c r="D21" s="54"/>
      <c r="E21" s="55" t="s">
        <v>16</v>
      </c>
      <c r="F21" s="58">
        <v>0.441750054</v>
      </c>
      <c r="G21" s="58">
        <v>0</v>
      </c>
      <c r="H21" s="58">
        <v>0.302571331</v>
      </c>
      <c r="I21" s="58">
        <v>0.45060420499999998</v>
      </c>
      <c r="J21" s="58">
        <v>0</v>
      </c>
      <c r="K21" s="61"/>
      <c r="L21" s="64" t="s">
        <v>72</v>
      </c>
    </row>
    <row r="22" spans="1:12" x14ac:dyDescent="0.25">
      <c r="A22" s="51"/>
      <c r="B22" s="67" t="s">
        <v>73</v>
      </c>
      <c r="C22" s="68"/>
      <c r="D22" s="69"/>
      <c r="E22" s="57"/>
      <c r="F22" s="60"/>
      <c r="G22" s="60"/>
      <c r="H22" s="60"/>
      <c r="I22" s="60"/>
      <c r="J22" s="60"/>
      <c r="K22" s="63"/>
      <c r="L22" s="66"/>
    </row>
    <row r="23" spans="1:12" x14ac:dyDescent="0.25">
      <c r="A23" s="50"/>
      <c r="B23" s="70" t="s">
        <v>74</v>
      </c>
      <c r="C23" s="72"/>
      <c r="D23" s="71"/>
      <c r="E23" s="56"/>
      <c r="F23" s="59"/>
      <c r="G23" s="59"/>
      <c r="H23" s="59"/>
      <c r="I23" s="59"/>
      <c r="J23" s="59"/>
      <c r="K23" s="62"/>
      <c r="L23" s="65"/>
    </row>
    <row r="24" spans="1:12" x14ac:dyDescent="0.25">
      <c r="A24" s="49">
        <v>4</v>
      </c>
      <c r="B24" s="52" t="s">
        <v>75</v>
      </c>
      <c r="C24" s="53"/>
      <c r="D24" s="54"/>
      <c r="E24" s="55" t="s">
        <v>16</v>
      </c>
      <c r="F24" s="58">
        <v>0.33335867899999999</v>
      </c>
      <c r="G24" s="58">
        <v>0</v>
      </c>
      <c r="H24" s="58">
        <v>1.147971275</v>
      </c>
      <c r="I24" s="58">
        <v>0.95188052000000001</v>
      </c>
      <c r="J24" s="58">
        <v>0</v>
      </c>
      <c r="K24" s="61"/>
      <c r="L24" s="64" t="s">
        <v>76</v>
      </c>
    </row>
    <row r="25" spans="1:12" x14ac:dyDescent="0.25">
      <c r="A25" s="51"/>
      <c r="B25" s="67" t="s">
        <v>77</v>
      </c>
      <c r="C25" s="68"/>
      <c r="D25" s="69"/>
      <c r="E25" s="57"/>
      <c r="F25" s="60"/>
      <c r="G25" s="60"/>
      <c r="H25" s="60"/>
      <c r="I25" s="60"/>
      <c r="J25" s="60"/>
      <c r="K25" s="63"/>
      <c r="L25" s="66"/>
    </row>
    <row r="26" spans="1:12" x14ac:dyDescent="0.25">
      <c r="A26" s="50"/>
      <c r="B26" s="70" t="s">
        <v>70</v>
      </c>
      <c r="C26" s="72"/>
      <c r="D26" s="71"/>
      <c r="E26" s="56"/>
      <c r="F26" s="59"/>
      <c r="G26" s="59"/>
      <c r="H26" s="59"/>
      <c r="I26" s="59"/>
      <c r="J26" s="59"/>
      <c r="K26" s="62"/>
      <c r="L26" s="65"/>
    </row>
    <row r="27" spans="1:12" x14ac:dyDescent="0.25">
      <c r="A27" s="49">
        <v>5</v>
      </c>
      <c r="B27" s="52" t="s">
        <v>15</v>
      </c>
      <c r="C27" s="53"/>
      <c r="D27" s="54"/>
      <c r="E27" s="55" t="s">
        <v>78</v>
      </c>
      <c r="F27" s="73">
        <v>7800654.0999999996</v>
      </c>
      <c r="G27" s="73">
        <v>0</v>
      </c>
      <c r="H27" s="73">
        <v>6246643.7999999998</v>
      </c>
      <c r="I27" s="73">
        <v>5152711.5999999996</v>
      </c>
      <c r="J27" s="73">
        <v>0</v>
      </c>
      <c r="K27" s="61"/>
      <c r="L27" s="64" t="s">
        <v>76</v>
      </c>
    </row>
    <row r="28" spans="1:12" x14ac:dyDescent="0.25">
      <c r="A28" s="51"/>
      <c r="B28" s="76" t="s">
        <v>79</v>
      </c>
      <c r="C28" s="77"/>
      <c r="D28" s="78"/>
      <c r="E28" s="57"/>
      <c r="F28" s="75"/>
      <c r="G28" s="75"/>
      <c r="H28" s="75"/>
      <c r="I28" s="75"/>
      <c r="J28" s="75"/>
      <c r="K28" s="63"/>
      <c r="L28" s="66"/>
    </row>
    <row r="29" spans="1:12" x14ac:dyDescent="0.25">
      <c r="A29" s="50"/>
      <c r="B29" s="79"/>
      <c r="C29" s="81"/>
      <c r="D29" s="80"/>
      <c r="E29" s="56"/>
      <c r="F29" s="74"/>
      <c r="G29" s="74"/>
      <c r="H29" s="74"/>
      <c r="I29" s="74"/>
      <c r="J29" s="74"/>
      <c r="K29" s="62"/>
      <c r="L29" s="65"/>
    </row>
    <row r="30" spans="1:12" x14ac:dyDescent="0.25">
      <c r="A30" s="18" t="s">
        <v>80</v>
      </c>
      <c r="B30" s="46" t="s">
        <v>81</v>
      </c>
      <c r="C30" s="48"/>
      <c r="D30" s="48"/>
      <c r="E30" s="48"/>
      <c r="F30" s="48"/>
      <c r="G30" s="48"/>
      <c r="H30" s="48"/>
      <c r="I30" s="48"/>
      <c r="J30" s="48"/>
      <c r="K30" s="48"/>
      <c r="L30" s="47"/>
    </row>
    <row r="31" spans="1:12" x14ac:dyDescent="0.25">
      <c r="A31" s="49">
        <v>6</v>
      </c>
      <c r="B31" s="52" t="s">
        <v>82</v>
      </c>
      <c r="C31" s="53"/>
      <c r="D31" s="54"/>
      <c r="E31" s="55" t="s">
        <v>16</v>
      </c>
      <c r="F31" s="58">
        <v>6.1039296999999999E-2</v>
      </c>
      <c r="G31" s="58">
        <v>0</v>
      </c>
      <c r="H31" s="58">
        <v>5.5377849999999999E-2</v>
      </c>
      <c r="I31" s="58">
        <v>4.4183826000000002E-2</v>
      </c>
      <c r="J31" s="58">
        <v>0</v>
      </c>
      <c r="K31" s="61"/>
      <c r="L31" s="64" t="s">
        <v>76</v>
      </c>
    </row>
    <row r="32" spans="1:12" x14ac:dyDescent="0.25">
      <c r="A32" s="51"/>
      <c r="B32" s="67" t="s">
        <v>83</v>
      </c>
      <c r="C32" s="68"/>
      <c r="D32" s="69"/>
      <c r="E32" s="57"/>
      <c r="F32" s="60"/>
      <c r="G32" s="60"/>
      <c r="H32" s="60"/>
      <c r="I32" s="60"/>
      <c r="J32" s="60"/>
      <c r="K32" s="63"/>
      <c r="L32" s="66"/>
    </row>
    <row r="33" spans="1:12" x14ac:dyDescent="0.25">
      <c r="A33" s="50"/>
      <c r="B33" s="70" t="s">
        <v>84</v>
      </c>
      <c r="C33" s="72"/>
      <c r="D33" s="71"/>
      <c r="E33" s="56"/>
      <c r="F33" s="59"/>
      <c r="G33" s="59"/>
      <c r="H33" s="59"/>
      <c r="I33" s="59"/>
      <c r="J33" s="59"/>
      <c r="K33" s="62"/>
      <c r="L33" s="65"/>
    </row>
    <row r="34" spans="1:12" x14ac:dyDescent="0.25">
      <c r="A34" s="49">
        <v>7</v>
      </c>
      <c r="B34" s="52" t="s">
        <v>85</v>
      </c>
      <c r="C34" s="53"/>
      <c r="D34" s="54"/>
      <c r="E34" s="55" t="s">
        <v>16</v>
      </c>
      <c r="F34" s="58">
        <v>0.120381063</v>
      </c>
      <c r="G34" s="58">
        <v>0</v>
      </c>
      <c r="H34" s="58">
        <v>0.12302917200000001</v>
      </c>
      <c r="I34" s="58">
        <v>0.12372267300000001</v>
      </c>
      <c r="J34" s="58">
        <v>0</v>
      </c>
      <c r="K34" s="61"/>
      <c r="L34" s="64" t="s">
        <v>76</v>
      </c>
    </row>
    <row r="35" spans="1:12" x14ac:dyDescent="0.25">
      <c r="A35" s="51"/>
      <c r="B35" s="67" t="s">
        <v>83</v>
      </c>
      <c r="C35" s="68"/>
      <c r="D35" s="69"/>
      <c r="E35" s="57"/>
      <c r="F35" s="60"/>
      <c r="G35" s="60"/>
      <c r="H35" s="60"/>
      <c r="I35" s="60"/>
      <c r="J35" s="60"/>
      <c r="K35" s="63"/>
      <c r="L35" s="66"/>
    </row>
    <row r="36" spans="1:12" x14ac:dyDescent="0.25">
      <c r="A36" s="50"/>
      <c r="B36" s="70" t="s">
        <v>86</v>
      </c>
      <c r="C36" s="72"/>
      <c r="D36" s="71"/>
      <c r="E36" s="56"/>
      <c r="F36" s="59"/>
      <c r="G36" s="59"/>
      <c r="H36" s="59"/>
      <c r="I36" s="59"/>
      <c r="J36" s="59"/>
      <c r="K36" s="62"/>
      <c r="L36" s="65"/>
    </row>
    <row r="37" spans="1:12" x14ac:dyDescent="0.25">
      <c r="A37" s="49">
        <v>8</v>
      </c>
      <c r="B37" s="52" t="s">
        <v>87</v>
      </c>
      <c r="C37" s="53"/>
      <c r="D37" s="54"/>
      <c r="E37" s="55" t="s">
        <v>16</v>
      </c>
      <c r="F37" s="58">
        <v>0.19921539099999999</v>
      </c>
      <c r="G37" s="58">
        <v>0</v>
      </c>
      <c r="H37" s="58">
        <v>0.23840196699999999</v>
      </c>
      <c r="I37" s="58">
        <v>0.14223844899999999</v>
      </c>
      <c r="J37" s="58">
        <v>0</v>
      </c>
      <c r="K37" s="61"/>
      <c r="L37" s="64" t="s">
        <v>76</v>
      </c>
    </row>
    <row r="38" spans="1:12" x14ac:dyDescent="0.25">
      <c r="A38" s="51"/>
      <c r="B38" s="67" t="s">
        <v>83</v>
      </c>
      <c r="C38" s="68"/>
      <c r="D38" s="69"/>
      <c r="E38" s="57"/>
      <c r="F38" s="60"/>
      <c r="G38" s="60"/>
      <c r="H38" s="60"/>
      <c r="I38" s="60"/>
      <c r="J38" s="60"/>
      <c r="K38" s="63"/>
      <c r="L38" s="66"/>
    </row>
    <row r="39" spans="1:12" x14ac:dyDescent="0.25">
      <c r="A39" s="50"/>
      <c r="B39" s="70" t="s">
        <v>88</v>
      </c>
      <c r="C39" s="72"/>
      <c r="D39" s="71"/>
      <c r="E39" s="56"/>
      <c r="F39" s="59"/>
      <c r="G39" s="59"/>
      <c r="H39" s="59"/>
      <c r="I39" s="59"/>
      <c r="J39" s="59"/>
      <c r="K39" s="62"/>
      <c r="L39" s="65"/>
    </row>
    <row r="40" spans="1:12" x14ac:dyDescent="0.25">
      <c r="A40" s="49">
        <v>9</v>
      </c>
      <c r="B40" s="52" t="s">
        <v>89</v>
      </c>
      <c r="C40" s="53"/>
      <c r="D40" s="54"/>
      <c r="E40" s="55" t="s">
        <v>16</v>
      </c>
      <c r="F40" s="58">
        <v>0.26869958999999999</v>
      </c>
      <c r="G40" s="58">
        <v>0</v>
      </c>
      <c r="H40" s="58">
        <v>0.34007220500000002</v>
      </c>
      <c r="I40" s="58">
        <v>0.123784977</v>
      </c>
      <c r="J40" s="58">
        <v>0</v>
      </c>
      <c r="K40" s="61"/>
      <c r="L40" s="64" t="s">
        <v>76</v>
      </c>
    </row>
    <row r="41" spans="1:12" x14ac:dyDescent="0.25">
      <c r="A41" s="51"/>
      <c r="B41" s="67" t="s">
        <v>90</v>
      </c>
      <c r="C41" s="68"/>
      <c r="D41" s="69"/>
      <c r="E41" s="57"/>
      <c r="F41" s="60"/>
      <c r="G41" s="60"/>
      <c r="H41" s="60"/>
      <c r="I41" s="60"/>
      <c r="J41" s="60"/>
      <c r="K41" s="63"/>
      <c r="L41" s="66"/>
    </row>
    <row r="42" spans="1:12" x14ac:dyDescent="0.25">
      <c r="A42" s="50"/>
      <c r="B42" s="70" t="s">
        <v>86</v>
      </c>
      <c r="C42" s="72"/>
      <c r="D42" s="71"/>
      <c r="E42" s="56"/>
      <c r="F42" s="59"/>
      <c r="G42" s="59"/>
      <c r="H42" s="59"/>
      <c r="I42" s="59"/>
      <c r="J42" s="59"/>
      <c r="K42" s="62"/>
      <c r="L42" s="65"/>
    </row>
    <row r="43" spans="1:12" x14ac:dyDescent="0.25">
      <c r="A43" s="18" t="s">
        <v>91</v>
      </c>
      <c r="B43" s="46" t="s">
        <v>92</v>
      </c>
      <c r="C43" s="48"/>
      <c r="D43" s="48"/>
      <c r="E43" s="48"/>
      <c r="F43" s="48"/>
      <c r="G43" s="48"/>
      <c r="H43" s="48"/>
      <c r="I43" s="48"/>
      <c r="J43" s="48"/>
      <c r="K43" s="48"/>
      <c r="L43" s="47"/>
    </row>
    <row r="44" spans="1:12" x14ac:dyDescent="0.25">
      <c r="A44" s="49">
        <v>10</v>
      </c>
      <c r="B44" s="52" t="s">
        <v>5</v>
      </c>
      <c r="C44" s="53"/>
      <c r="D44" s="54"/>
      <c r="E44" s="55" t="s">
        <v>17</v>
      </c>
      <c r="F44" s="82">
        <v>1.425974576</v>
      </c>
      <c r="G44" s="82">
        <v>0</v>
      </c>
      <c r="H44" s="82">
        <v>0.92626029799999998</v>
      </c>
      <c r="I44" s="82">
        <v>1.1359637119999999</v>
      </c>
      <c r="J44" s="82">
        <v>0</v>
      </c>
      <c r="K44" s="61"/>
      <c r="L44" s="85" t="s">
        <v>93</v>
      </c>
    </row>
    <row r="45" spans="1:12" x14ac:dyDescent="0.25">
      <c r="A45" s="51"/>
      <c r="B45" s="67" t="s">
        <v>70</v>
      </c>
      <c r="C45" s="68"/>
      <c r="D45" s="69"/>
      <c r="E45" s="57"/>
      <c r="F45" s="84"/>
      <c r="G45" s="84"/>
      <c r="H45" s="84"/>
      <c r="I45" s="84"/>
      <c r="J45" s="84"/>
      <c r="K45" s="63"/>
      <c r="L45" s="87"/>
    </row>
    <row r="46" spans="1:12" x14ac:dyDescent="0.25">
      <c r="A46" s="50"/>
      <c r="B46" s="70" t="s">
        <v>94</v>
      </c>
      <c r="C46" s="72"/>
      <c r="D46" s="71"/>
      <c r="E46" s="56"/>
      <c r="F46" s="83"/>
      <c r="G46" s="83"/>
      <c r="H46" s="83"/>
      <c r="I46" s="83"/>
      <c r="J46" s="83"/>
      <c r="K46" s="62"/>
      <c r="L46" s="86"/>
    </row>
    <row r="47" spans="1:12" x14ac:dyDescent="0.25">
      <c r="A47" s="49">
        <v>11</v>
      </c>
      <c r="B47" s="52" t="s">
        <v>6</v>
      </c>
      <c r="C47" s="53"/>
      <c r="D47" s="54"/>
      <c r="E47" s="55" t="s">
        <v>17</v>
      </c>
      <c r="F47" s="82">
        <v>1.425974576</v>
      </c>
      <c r="G47" s="82">
        <v>0</v>
      </c>
      <c r="H47" s="82">
        <v>0.92626029799999998</v>
      </c>
      <c r="I47" s="82">
        <v>1.1359637119999999</v>
      </c>
      <c r="J47" s="82">
        <v>0</v>
      </c>
      <c r="K47" s="61"/>
      <c r="L47" s="85" t="s">
        <v>95</v>
      </c>
    </row>
    <row r="48" spans="1:12" x14ac:dyDescent="0.25">
      <c r="A48" s="51"/>
      <c r="B48" s="67" t="s">
        <v>96</v>
      </c>
      <c r="C48" s="68"/>
      <c r="D48" s="69"/>
      <c r="E48" s="57"/>
      <c r="F48" s="84"/>
      <c r="G48" s="84"/>
      <c r="H48" s="84"/>
      <c r="I48" s="84"/>
      <c r="J48" s="84"/>
      <c r="K48" s="63"/>
      <c r="L48" s="87"/>
    </row>
    <row r="49" spans="1:12" x14ac:dyDescent="0.25">
      <c r="A49" s="50"/>
      <c r="B49" s="70" t="s">
        <v>94</v>
      </c>
      <c r="C49" s="72"/>
      <c r="D49" s="71"/>
      <c r="E49" s="56"/>
      <c r="F49" s="83"/>
      <c r="G49" s="83"/>
      <c r="H49" s="83"/>
      <c r="I49" s="83"/>
      <c r="J49" s="83"/>
      <c r="K49" s="62"/>
      <c r="L49" s="86"/>
    </row>
    <row r="50" spans="1:12" x14ac:dyDescent="0.25">
      <c r="A50" s="49">
        <v>12</v>
      </c>
      <c r="B50" s="52" t="s">
        <v>7</v>
      </c>
      <c r="C50" s="53"/>
      <c r="D50" s="54"/>
      <c r="E50" s="55" t="s">
        <v>17</v>
      </c>
      <c r="F50" s="82">
        <v>7.2014050999999996E-2</v>
      </c>
      <c r="G50" s="82">
        <v>0</v>
      </c>
      <c r="H50" s="82">
        <v>6.7835619999999999E-2</v>
      </c>
      <c r="I50" s="82">
        <v>0.224781231</v>
      </c>
      <c r="J50" s="82">
        <v>0</v>
      </c>
      <c r="K50" s="61"/>
      <c r="L50" s="85" t="s">
        <v>97</v>
      </c>
    </row>
    <row r="51" spans="1:12" x14ac:dyDescent="0.25">
      <c r="A51" s="51"/>
      <c r="B51" s="67" t="s">
        <v>98</v>
      </c>
      <c r="C51" s="68"/>
      <c r="D51" s="69"/>
      <c r="E51" s="57"/>
      <c r="F51" s="84"/>
      <c r="G51" s="84"/>
      <c r="H51" s="84"/>
      <c r="I51" s="84"/>
      <c r="J51" s="84"/>
      <c r="K51" s="63"/>
      <c r="L51" s="87"/>
    </row>
    <row r="52" spans="1:12" x14ac:dyDescent="0.25">
      <c r="A52" s="50"/>
      <c r="B52" s="70" t="s">
        <v>94</v>
      </c>
      <c r="C52" s="72"/>
      <c r="D52" s="71"/>
      <c r="E52" s="56"/>
      <c r="F52" s="83"/>
      <c r="G52" s="83"/>
      <c r="H52" s="83"/>
      <c r="I52" s="83"/>
      <c r="J52" s="83"/>
      <c r="K52" s="62"/>
      <c r="L52" s="86"/>
    </row>
    <row r="53" spans="1:12" x14ac:dyDescent="0.25">
      <c r="A53" s="18" t="s">
        <v>99</v>
      </c>
      <c r="B53" s="46" t="s">
        <v>100</v>
      </c>
      <c r="C53" s="48"/>
      <c r="D53" s="48"/>
      <c r="E53" s="48"/>
      <c r="F53" s="48"/>
      <c r="G53" s="48"/>
      <c r="H53" s="48"/>
      <c r="I53" s="48"/>
      <c r="J53" s="48"/>
      <c r="K53" s="48"/>
      <c r="L53" s="47"/>
    </row>
    <row r="54" spans="1:12" x14ac:dyDescent="0.25">
      <c r="A54" s="49">
        <v>13</v>
      </c>
      <c r="B54" s="52" t="s">
        <v>101</v>
      </c>
      <c r="C54" s="53"/>
      <c r="D54" s="54"/>
      <c r="E54" s="55" t="s">
        <v>25</v>
      </c>
      <c r="F54" s="88">
        <v>0</v>
      </c>
      <c r="G54" s="88">
        <v>0</v>
      </c>
      <c r="H54" s="88">
        <v>0</v>
      </c>
      <c r="I54" s="88">
        <v>0</v>
      </c>
      <c r="J54" s="88">
        <v>0</v>
      </c>
      <c r="K54" s="61"/>
      <c r="L54" s="85" t="s">
        <v>102</v>
      </c>
    </row>
    <row r="55" spans="1:12" x14ac:dyDescent="0.25">
      <c r="A55" s="51"/>
      <c r="B55" s="67" t="s">
        <v>103</v>
      </c>
      <c r="C55" s="68"/>
      <c r="D55" s="69"/>
      <c r="E55" s="57"/>
      <c r="F55" s="90"/>
      <c r="G55" s="90"/>
      <c r="H55" s="90"/>
      <c r="I55" s="90"/>
      <c r="J55" s="90"/>
      <c r="K55" s="63"/>
      <c r="L55" s="87"/>
    </row>
    <row r="56" spans="1:12" x14ac:dyDescent="0.25">
      <c r="A56" s="50"/>
      <c r="B56" s="70" t="s">
        <v>104</v>
      </c>
      <c r="C56" s="72"/>
      <c r="D56" s="71"/>
      <c r="E56" s="56"/>
      <c r="F56" s="89"/>
      <c r="G56" s="89"/>
      <c r="H56" s="89"/>
      <c r="I56" s="89"/>
      <c r="J56" s="89"/>
      <c r="K56" s="62"/>
      <c r="L56" s="86"/>
    </row>
    <row r="57" spans="1:12" x14ac:dyDescent="0.25">
      <c r="A57" s="49">
        <v>14</v>
      </c>
      <c r="B57" s="52" t="s">
        <v>9</v>
      </c>
      <c r="C57" s="53"/>
      <c r="D57" s="54"/>
      <c r="E57" s="55" t="s">
        <v>25</v>
      </c>
      <c r="F57" s="88">
        <v>110.4417589</v>
      </c>
      <c r="G57" s="88">
        <v>0</v>
      </c>
      <c r="H57" s="88">
        <v>142.51689640000001</v>
      </c>
      <c r="I57" s="88">
        <v>394.47750889999998</v>
      </c>
      <c r="J57" s="88">
        <v>0</v>
      </c>
      <c r="K57" s="61"/>
      <c r="L57" s="85" t="s">
        <v>102</v>
      </c>
    </row>
    <row r="58" spans="1:12" x14ac:dyDescent="0.25">
      <c r="A58" s="51"/>
      <c r="B58" s="67" t="s">
        <v>105</v>
      </c>
      <c r="C58" s="68"/>
      <c r="D58" s="69"/>
      <c r="E58" s="57"/>
      <c r="F58" s="90"/>
      <c r="G58" s="90"/>
      <c r="H58" s="90"/>
      <c r="I58" s="90"/>
      <c r="J58" s="90"/>
      <c r="K58" s="63"/>
      <c r="L58" s="87"/>
    </row>
    <row r="59" spans="1:12" x14ac:dyDescent="0.25">
      <c r="A59" s="50"/>
      <c r="B59" s="70" t="s">
        <v>104</v>
      </c>
      <c r="C59" s="72"/>
      <c r="D59" s="71"/>
      <c r="E59" s="56"/>
      <c r="F59" s="89"/>
      <c r="G59" s="89"/>
      <c r="H59" s="89"/>
      <c r="I59" s="89"/>
      <c r="J59" s="89"/>
      <c r="K59" s="62"/>
      <c r="L59" s="86"/>
    </row>
    <row r="60" spans="1:12" x14ac:dyDescent="0.25">
      <c r="A60" s="49">
        <v>15</v>
      </c>
      <c r="B60" s="52" t="s">
        <v>10</v>
      </c>
      <c r="C60" s="53"/>
      <c r="D60" s="54"/>
      <c r="E60" s="55" t="s">
        <v>25</v>
      </c>
      <c r="F60" s="88">
        <v>51.570410819999999</v>
      </c>
      <c r="G60" s="88">
        <v>0</v>
      </c>
      <c r="H60" s="88">
        <v>77.236111930000007</v>
      </c>
      <c r="I60" s="88">
        <v>103.6230055</v>
      </c>
      <c r="J60" s="88">
        <v>0</v>
      </c>
      <c r="K60" s="61"/>
      <c r="L60" s="85" t="s">
        <v>106</v>
      </c>
    </row>
    <row r="61" spans="1:12" x14ac:dyDescent="0.25">
      <c r="A61" s="51"/>
      <c r="B61" s="67" t="s">
        <v>107</v>
      </c>
      <c r="C61" s="68"/>
      <c r="D61" s="69"/>
      <c r="E61" s="57"/>
      <c r="F61" s="90"/>
      <c r="G61" s="90"/>
      <c r="H61" s="90"/>
      <c r="I61" s="90"/>
      <c r="J61" s="90"/>
      <c r="K61" s="63"/>
      <c r="L61" s="87"/>
    </row>
    <row r="62" spans="1:12" x14ac:dyDescent="0.25">
      <c r="A62" s="50"/>
      <c r="B62" s="70" t="s">
        <v>104</v>
      </c>
      <c r="C62" s="72"/>
      <c r="D62" s="71"/>
      <c r="E62" s="56"/>
      <c r="F62" s="89"/>
      <c r="G62" s="89"/>
      <c r="H62" s="89"/>
      <c r="I62" s="89"/>
      <c r="J62" s="89"/>
      <c r="K62" s="62"/>
      <c r="L62" s="86"/>
    </row>
    <row r="63" spans="1:12" x14ac:dyDescent="0.25">
      <c r="A63" s="18" t="s">
        <v>108</v>
      </c>
      <c r="B63" s="46" t="s">
        <v>109</v>
      </c>
      <c r="C63" s="48"/>
      <c r="D63" s="48"/>
      <c r="E63" s="48"/>
      <c r="F63" s="48"/>
      <c r="G63" s="48"/>
      <c r="H63" s="48"/>
      <c r="I63" s="48"/>
      <c r="J63" s="48"/>
      <c r="K63" s="48"/>
      <c r="L63" s="47"/>
    </row>
    <row r="64" spans="1:12" x14ac:dyDescent="0.25">
      <c r="A64" s="91">
        <v>24</v>
      </c>
      <c r="B64" s="93" t="s">
        <v>110</v>
      </c>
      <c r="C64" s="94"/>
      <c r="D64" s="95"/>
      <c r="E64" s="96" t="s">
        <v>78</v>
      </c>
      <c r="F64" s="82">
        <v>1777523.27</v>
      </c>
      <c r="G64" s="82">
        <v>0</v>
      </c>
      <c r="H64" s="82">
        <v>1685339.79</v>
      </c>
      <c r="I64" s="82">
        <v>899946.38</v>
      </c>
      <c r="J64" s="82">
        <v>0</v>
      </c>
      <c r="K64" s="98"/>
      <c r="L64" s="100" t="s">
        <v>111</v>
      </c>
    </row>
    <row r="65" spans="1:12" x14ac:dyDescent="0.25">
      <c r="A65" s="92"/>
      <c r="B65" s="102" t="s">
        <v>112</v>
      </c>
      <c r="C65" s="104"/>
      <c r="D65" s="103"/>
      <c r="E65" s="97"/>
      <c r="F65" s="83"/>
      <c r="G65" s="83"/>
      <c r="H65" s="83"/>
      <c r="I65" s="83"/>
      <c r="J65" s="83"/>
      <c r="K65" s="99"/>
      <c r="L65" s="101"/>
    </row>
    <row r="66" spans="1:12" x14ac:dyDescent="0.25">
      <c r="A66" s="91">
        <v>25</v>
      </c>
      <c r="B66" s="93" t="s">
        <v>113</v>
      </c>
      <c r="C66" s="94"/>
      <c r="D66" s="95"/>
      <c r="E66" s="96" t="s">
        <v>114</v>
      </c>
      <c r="F66" s="88">
        <v>0.92594206300000004</v>
      </c>
      <c r="G66" s="88">
        <v>0</v>
      </c>
      <c r="H66" s="88">
        <v>-0.449647568</v>
      </c>
      <c r="I66" s="88">
        <v>0.52775172599999998</v>
      </c>
      <c r="J66" s="88">
        <v>0</v>
      </c>
      <c r="K66" s="61"/>
      <c r="L66" s="85" t="s">
        <v>111</v>
      </c>
    </row>
    <row r="67" spans="1:12" x14ac:dyDescent="0.25">
      <c r="A67" s="105"/>
      <c r="B67" s="107" t="s">
        <v>115</v>
      </c>
      <c r="C67" s="108"/>
      <c r="D67" s="109"/>
      <c r="E67" s="106"/>
      <c r="F67" s="90"/>
      <c r="G67" s="90"/>
      <c r="H67" s="90"/>
      <c r="I67" s="90"/>
      <c r="J67" s="90"/>
      <c r="K67" s="63"/>
      <c r="L67" s="87"/>
    </row>
    <row r="68" spans="1:12" x14ac:dyDescent="0.25">
      <c r="A68" s="92"/>
      <c r="B68" s="110" t="s">
        <v>116</v>
      </c>
      <c r="C68" s="112"/>
      <c r="D68" s="111"/>
      <c r="E68" s="97"/>
      <c r="F68" s="89"/>
      <c r="G68" s="89"/>
      <c r="H68" s="89"/>
      <c r="I68" s="89"/>
      <c r="J68" s="89"/>
      <c r="K68" s="62"/>
      <c r="L68" s="86"/>
    </row>
    <row r="69" spans="1:12" x14ac:dyDescent="0.25">
      <c r="A69" s="91">
        <v>26</v>
      </c>
      <c r="B69" s="93" t="s">
        <v>117</v>
      </c>
      <c r="C69" s="94"/>
      <c r="D69" s="95"/>
      <c r="E69" s="96" t="s">
        <v>16</v>
      </c>
      <c r="F69" s="88">
        <v>13.317800849999999</v>
      </c>
      <c r="G69" s="88">
        <v>0</v>
      </c>
      <c r="H69" s="88">
        <v>-5.9218098130000003</v>
      </c>
      <c r="I69" s="88">
        <v>12.02757959</v>
      </c>
      <c r="J69" s="88">
        <v>0</v>
      </c>
      <c r="K69" s="61"/>
      <c r="L69" s="85" t="s">
        <v>118</v>
      </c>
    </row>
    <row r="70" spans="1:12" x14ac:dyDescent="0.25">
      <c r="A70" s="105"/>
      <c r="B70" s="107" t="s">
        <v>119</v>
      </c>
      <c r="C70" s="108"/>
      <c r="D70" s="109"/>
      <c r="E70" s="106"/>
      <c r="F70" s="90"/>
      <c r="G70" s="90"/>
      <c r="H70" s="90"/>
      <c r="I70" s="90"/>
      <c r="J70" s="90"/>
      <c r="K70" s="63"/>
      <c r="L70" s="87"/>
    </row>
    <row r="71" spans="1:12" x14ac:dyDescent="0.25">
      <c r="A71" s="92"/>
      <c r="B71" s="110" t="s">
        <v>116</v>
      </c>
      <c r="C71" s="112"/>
      <c r="D71" s="111"/>
      <c r="E71" s="97"/>
      <c r="F71" s="89"/>
      <c r="G71" s="89"/>
      <c r="H71" s="89"/>
      <c r="I71" s="89"/>
      <c r="J71" s="89"/>
      <c r="K71" s="62"/>
      <c r="L71" s="86"/>
    </row>
    <row r="72" spans="1:12" x14ac:dyDescent="0.25">
      <c r="A72" s="91">
        <v>27</v>
      </c>
      <c r="B72" s="93" t="s">
        <v>120</v>
      </c>
      <c r="C72" s="94"/>
      <c r="D72" s="95"/>
      <c r="E72" s="96" t="s">
        <v>114</v>
      </c>
      <c r="F72" s="88">
        <v>10.366913630000001</v>
      </c>
      <c r="G72" s="88">
        <v>0</v>
      </c>
      <c r="H72" s="88">
        <v>-5.4323948230000001</v>
      </c>
      <c r="I72" s="88">
        <v>8.2272798740000006</v>
      </c>
      <c r="J72" s="88">
        <v>0</v>
      </c>
      <c r="K72" s="61"/>
      <c r="L72" s="85" t="s">
        <v>121</v>
      </c>
    </row>
    <row r="73" spans="1:12" x14ac:dyDescent="0.25">
      <c r="A73" s="105"/>
      <c r="B73" s="107" t="s">
        <v>122</v>
      </c>
      <c r="C73" s="108"/>
      <c r="D73" s="109"/>
      <c r="E73" s="106"/>
      <c r="F73" s="90"/>
      <c r="G73" s="90"/>
      <c r="H73" s="90"/>
      <c r="I73" s="90"/>
      <c r="J73" s="90"/>
      <c r="K73" s="63"/>
      <c r="L73" s="87"/>
    </row>
    <row r="74" spans="1:12" x14ac:dyDescent="0.25">
      <c r="A74" s="92"/>
      <c r="B74" s="113" t="s">
        <v>116</v>
      </c>
      <c r="C74" s="115"/>
      <c r="D74" s="114"/>
      <c r="E74" s="97"/>
      <c r="F74" s="89"/>
      <c r="G74" s="89"/>
      <c r="H74" s="89"/>
      <c r="I74" s="89"/>
      <c r="J74" s="89"/>
      <c r="K74" s="62"/>
      <c r="L74" s="86"/>
    </row>
    <row r="75" spans="1:12" x14ac:dyDescent="0.25">
      <c r="A75" s="91">
        <v>28</v>
      </c>
      <c r="B75" s="93" t="s">
        <v>123</v>
      </c>
      <c r="C75" s="94"/>
      <c r="D75" s="95"/>
      <c r="E75" s="96" t="s">
        <v>114</v>
      </c>
      <c r="F75" s="88">
        <v>9.4844358000000004E-2</v>
      </c>
      <c r="G75" s="88">
        <v>0</v>
      </c>
      <c r="H75" s="88">
        <v>-0.225169327</v>
      </c>
      <c r="I75" s="88">
        <v>0.13054569599999999</v>
      </c>
      <c r="J75" s="88">
        <v>0</v>
      </c>
      <c r="K75" s="61"/>
      <c r="L75" s="85" t="s">
        <v>124</v>
      </c>
    </row>
    <row r="76" spans="1:12" x14ac:dyDescent="0.25">
      <c r="A76" s="105"/>
      <c r="B76" s="116" t="s">
        <v>116</v>
      </c>
      <c r="C76" s="117"/>
      <c r="D76" s="118"/>
      <c r="E76" s="106"/>
      <c r="F76" s="90"/>
      <c r="G76" s="90"/>
      <c r="H76" s="90"/>
      <c r="I76" s="90"/>
      <c r="J76" s="90"/>
      <c r="K76" s="63"/>
      <c r="L76" s="87"/>
    </row>
    <row r="77" spans="1:12" x14ac:dyDescent="0.25">
      <c r="A77" s="92"/>
      <c r="B77" s="113" t="s">
        <v>125</v>
      </c>
      <c r="C77" s="115"/>
      <c r="D77" s="114"/>
      <c r="E77" s="97"/>
      <c r="F77" s="89"/>
      <c r="G77" s="89"/>
      <c r="H77" s="89"/>
      <c r="I77" s="89"/>
      <c r="J77" s="89"/>
      <c r="K77" s="62"/>
      <c r="L77" s="86"/>
    </row>
    <row r="78" spans="1:12" x14ac:dyDescent="0.25">
      <c r="A78" s="18" t="s">
        <v>126</v>
      </c>
      <c r="B78" s="46" t="s">
        <v>127</v>
      </c>
      <c r="C78" s="48"/>
      <c r="D78" s="48"/>
      <c r="E78" s="48"/>
      <c r="F78" s="48"/>
      <c r="G78" s="48"/>
      <c r="H78" s="48"/>
      <c r="I78" s="48"/>
      <c r="J78" s="48"/>
      <c r="K78" s="48"/>
      <c r="L78" s="47"/>
    </row>
    <row r="79" spans="1:12" x14ac:dyDescent="0.25">
      <c r="A79" s="91">
        <v>29</v>
      </c>
      <c r="B79" s="52" t="s">
        <v>128</v>
      </c>
      <c r="C79" s="53"/>
      <c r="D79" s="54"/>
      <c r="E79" s="119" t="s">
        <v>78</v>
      </c>
      <c r="F79" s="88">
        <v>0</v>
      </c>
      <c r="G79" s="88">
        <v>0</v>
      </c>
      <c r="H79" s="88">
        <v>0</v>
      </c>
      <c r="I79" s="88">
        <v>0</v>
      </c>
      <c r="J79" s="88">
        <v>0</v>
      </c>
      <c r="K79" s="61"/>
      <c r="L79" s="85" t="s">
        <v>111</v>
      </c>
    </row>
    <row r="80" spans="1:12" x14ac:dyDescent="0.25">
      <c r="A80" s="105"/>
      <c r="B80" s="67" t="s">
        <v>129</v>
      </c>
      <c r="C80" s="68"/>
      <c r="D80" s="69"/>
      <c r="E80" s="121"/>
      <c r="F80" s="90"/>
      <c r="G80" s="90"/>
      <c r="H80" s="90"/>
      <c r="I80" s="90"/>
      <c r="J80" s="90"/>
      <c r="K80" s="63"/>
      <c r="L80" s="87"/>
    </row>
    <row r="81" spans="1:12" x14ac:dyDescent="0.25">
      <c r="A81" s="92"/>
      <c r="B81" s="70" t="s">
        <v>130</v>
      </c>
      <c r="C81" s="72"/>
      <c r="D81" s="71"/>
      <c r="E81" s="120"/>
      <c r="F81" s="89"/>
      <c r="G81" s="89"/>
      <c r="H81" s="89"/>
      <c r="I81" s="89"/>
      <c r="J81" s="89"/>
      <c r="K81" s="62"/>
      <c r="L81" s="86"/>
    </row>
    <row r="82" spans="1:12" x14ac:dyDescent="0.25">
      <c r="A82" s="91">
        <v>30</v>
      </c>
      <c r="B82" s="52" t="s">
        <v>131</v>
      </c>
      <c r="C82" s="53"/>
      <c r="D82" s="54"/>
      <c r="E82" s="119" t="s">
        <v>78</v>
      </c>
      <c r="F82" s="88">
        <v>0</v>
      </c>
      <c r="G82" s="88">
        <v>0</v>
      </c>
      <c r="H82" s="88">
        <v>0</v>
      </c>
      <c r="I82" s="88">
        <v>0</v>
      </c>
      <c r="J82" s="88">
        <v>0</v>
      </c>
      <c r="K82" s="61"/>
      <c r="L82" s="85" t="s">
        <v>111</v>
      </c>
    </row>
    <row r="83" spans="1:12" x14ac:dyDescent="0.25">
      <c r="A83" s="105"/>
      <c r="B83" s="67" t="s">
        <v>132</v>
      </c>
      <c r="C83" s="68"/>
      <c r="D83" s="69"/>
      <c r="E83" s="121"/>
      <c r="F83" s="90"/>
      <c r="G83" s="90"/>
      <c r="H83" s="90"/>
      <c r="I83" s="90"/>
      <c r="J83" s="90"/>
      <c r="K83" s="63"/>
      <c r="L83" s="87"/>
    </row>
    <row r="84" spans="1:12" x14ac:dyDescent="0.25">
      <c r="A84" s="92"/>
      <c r="B84" s="70" t="s">
        <v>130</v>
      </c>
      <c r="C84" s="72"/>
      <c r="D84" s="71"/>
      <c r="E84" s="120"/>
      <c r="F84" s="89"/>
      <c r="G84" s="89"/>
      <c r="H84" s="89"/>
      <c r="I84" s="89"/>
      <c r="J84" s="89"/>
      <c r="K84" s="62"/>
      <c r="L84" s="86"/>
    </row>
    <row r="85" spans="1:12" x14ac:dyDescent="0.25">
      <c r="A85" s="91">
        <v>31</v>
      </c>
      <c r="B85" s="52" t="s">
        <v>133</v>
      </c>
      <c r="C85" s="53"/>
      <c r="D85" s="54"/>
      <c r="E85" s="119" t="s">
        <v>114</v>
      </c>
      <c r="F85" s="88">
        <v>0</v>
      </c>
      <c r="G85" s="88">
        <v>0</v>
      </c>
      <c r="H85" s="88">
        <v>0</v>
      </c>
      <c r="I85" s="88">
        <v>0</v>
      </c>
      <c r="J85" s="88">
        <v>0</v>
      </c>
      <c r="K85" s="61"/>
      <c r="L85" s="85" t="s">
        <v>111</v>
      </c>
    </row>
    <row r="86" spans="1:12" x14ac:dyDescent="0.25">
      <c r="A86" s="105"/>
      <c r="B86" s="67" t="s">
        <v>134</v>
      </c>
      <c r="C86" s="68"/>
      <c r="D86" s="69"/>
      <c r="E86" s="121"/>
      <c r="F86" s="90"/>
      <c r="G86" s="90"/>
      <c r="H86" s="90"/>
      <c r="I86" s="90"/>
      <c r="J86" s="90"/>
      <c r="K86" s="63"/>
      <c r="L86" s="87"/>
    </row>
    <row r="87" spans="1:12" x14ac:dyDescent="0.25">
      <c r="A87" s="92"/>
      <c r="B87" s="70" t="s">
        <v>135</v>
      </c>
      <c r="C87" s="72"/>
      <c r="D87" s="71"/>
      <c r="E87" s="120"/>
      <c r="F87" s="89"/>
      <c r="G87" s="89"/>
      <c r="H87" s="89"/>
      <c r="I87" s="89"/>
      <c r="J87" s="89"/>
      <c r="K87" s="62"/>
      <c r="L87" s="86"/>
    </row>
    <row r="88" spans="1:12" x14ac:dyDescent="0.25">
      <c r="A88" s="91">
        <v>32</v>
      </c>
      <c r="B88" s="52" t="s">
        <v>136</v>
      </c>
      <c r="C88" s="53"/>
      <c r="D88" s="54"/>
      <c r="E88" s="119" t="s">
        <v>114</v>
      </c>
      <c r="F88" s="88">
        <v>0</v>
      </c>
      <c r="G88" s="88">
        <v>0</v>
      </c>
      <c r="H88" s="88">
        <v>0</v>
      </c>
      <c r="I88" s="88">
        <v>0</v>
      </c>
      <c r="J88" s="88">
        <v>0</v>
      </c>
      <c r="K88" s="61"/>
      <c r="L88" s="85" t="s">
        <v>111</v>
      </c>
    </row>
    <row r="89" spans="1:12" x14ac:dyDescent="0.25">
      <c r="A89" s="105"/>
      <c r="B89" s="67" t="s">
        <v>137</v>
      </c>
      <c r="C89" s="68"/>
      <c r="D89" s="69"/>
      <c r="E89" s="121"/>
      <c r="F89" s="90"/>
      <c r="G89" s="90"/>
      <c r="H89" s="90"/>
      <c r="I89" s="90"/>
      <c r="J89" s="90"/>
      <c r="K89" s="63"/>
      <c r="L89" s="87"/>
    </row>
    <row r="90" spans="1:12" x14ac:dyDescent="0.25">
      <c r="A90" s="92"/>
      <c r="B90" s="70" t="s">
        <v>138</v>
      </c>
      <c r="C90" s="72"/>
      <c r="D90" s="71"/>
      <c r="E90" s="120"/>
      <c r="F90" s="89"/>
      <c r="G90" s="89"/>
      <c r="H90" s="89"/>
      <c r="I90" s="89"/>
      <c r="J90" s="89"/>
      <c r="K90" s="62"/>
      <c r="L90" s="86"/>
    </row>
    <row r="91" spans="1:12" x14ac:dyDescent="0.25">
      <c r="A91" s="91">
        <v>33</v>
      </c>
      <c r="B91" s="52" t="s">
        <v>139</v>
      </c>
      <c r="C91" s="53"/>
      <c r="D91" s="54"/>
      <c r="E91" s="119" t="s">
        <v>78</v>
      </c>
      <c r="F91" s="88">
        <v>0</v>
      </c>
      <c r="G91" s="88">
        <v>0</v>
      </c>
      <c r="H91" s="88">
        <v>0</v>
      </c>
      <c r="I91" s="88">
        <v>0</v>
      </c>
      <c r="J91" s="88">
        <v>0</v>
      </c>
      <c r="K91" s="61"/>
      <c r="L91" s="85" t="s">
        <v>111</v>
      </c>
    </row>
    <row r="92" spans="1:12" x14ac:dyDescent="0.25">
      <c r="A92" s="105"/>
      <c r="B92" s="67" t="s">
        <v>137</v>
      </c>
      <c r="C92" s="68"/>
      <c r="D92" s="69"/>
      <c r="E92" s="121"/>
      <c r="F92" s="90"/>
      <c r="G92" s="90"/>
      <c r="H92" s="90"/>
      <c r="I92" s="90"/>
      <c r="J92" s="90"/>
      <c r="K92" s="63"/>
      <c r="L92" s="87"/>
    </row>
    <row r="93" spans="1:12" x14ac:dyDescent="0.25">
      <c r="A93" s="92"/>
      <c r="B93" s="70" t="s">
        <v>140</v>
      </c>
      <c r="C93" s="72"/>
      <c r="D93" s="71"/>
      <c r="E93" s="120"/>
      <c r="F93" s="89"/>
      <c r="G93" s="89"/>
      <c r="H93" s="89"/>
      <c r="I93" s="89"/>
      <c r="J93" s="89"/>
      <c r="K93" s="62"/>
      <c r="L93" s="86"/>
    </row>
    <row r="94" spans="1:12" x14ac:dyDescent="0.25">
      <c r="A94" s="91">
        <v>34</v>
      </c>
      <c r="B94" s="52" t="s">
        <v>141</v>
      </c>
      <c r="C94" s="53"/>
      <c r="D94" s="54"/>
      <c r="E94" s="119" t="s">
        <v>78</v>
      </c>
      <c r="F94" s="88">
        <v>0</v>
      </c>
      <c r="G94" s="88">
        <v>0</v>
      </c>
      <c r="H94" s="88">
        <v>0</v>
      </c>
      <c r="I94" s="88">
        <v>0</v>
      </c>
      <c r="J94" s="88">
        <v>0</v>
      </c>
      <c r="K94" s="61"/>
      <c r="L94" s="85" t="s">
        <v>111</v>
      </c>
    </row>
    <row r="95" spans="1:12" x14ac:dyDescent="0.25">
      <c r="A95" s="105"/>
      <c r="B95" s="67" t="s">
        <v>142</v>
      </c>
      <c r="C95" s="68"/>
      <c r="D95" s="69"/>
      <c r="E95" s="121"/>
      <c r="F95" s="90"/>
      <c r="G95" s="90"/>
      <c r="H95" s="90"/>
      <c r="I95" s="90"/>
      <c r="J95" s="90"/>
      <c r="K95" s="63"/>
      <c r="L95" s="87"/>
    </row>
    <row r="96" spans="1:12" x14ac:dyDescent="0.25">
      <c r="A96" s="92"/>
      <c r="B96" s="70" t="s">
        <v>143</v>
      </c>
      <c r="C96" s="72"/>
      <c r="D96" s="71"/>
      <c r="E96" s="120"/>
      <c r="F96" s="89"/>
      <c r="G96" s="89"/>
      <c r="H96" s="89"/>
      <c r="I96" s="89"/>
      <c r="J96" s="89"/>
      <c r="K96" s="62"/>
      <c r="L96" s="86"/>
    </row>
    <row r="97" spans="1:12" x14ac:dyDescent="0.25">
      <c r="A97" s="18" t="s">
        <v>144</v>
      </c>
      <c r="B97" s="46" t="s">
        <v>145</v>
      </c>
      <c r="C97" s="48"/>
      <c r="D97" s="48"/>
      <c r="E97" s="48"/>
      <c r="F97" s="48"/>
      <c r="G97" s="48"/>
      <c r="H97" s="48"/>
      <c r="I97" s="48"/>
      <c r="J97" s="48"/>
      <c r="K97" s="48"/>
      <c r="L97" s="47"/>
    </row>
    <row r="98" spans="1:12" x14ac:dyDescent="0.25">
      <c r="A98" s="91">
        <v>20</v>
      </c>
      <c r="B98" s="52" t="s">
        <v>146</v>
      </c>
      <c r="C98" s="53"/>
      <c r="D98" s="54"/>
      <c r="E98" s="96" t="s">
        <v>114</v>
      </c>
      <c r="F98" s="88">
        <v>0</v>
      </c>
      <c r="G98" s="88">
        <v>0</v>
      </c>
      <c r="H98" s="88">
        <v>0</v>
      </c>
      <c r="I98" s="88">
        <v>0</v>
      </c>
      <c r="J98" s="88">
        <v>0</v>
      </c>
      <c r="K98" s="61"/>
      <c r="L98" s="64" t="s">
        <v>147</v>
      </c>
    </row>
    <row r="99" spans="1:12" x14ac:dyDescent="0.25">
      <c r="A99" s="105"/>
      <c r="B99" s="67" t="s">
        <v>148</v>
      </c>
      <c r="C99" s="68"/>
      <c r="D99" s="69"/>
      <c r="E99" s="106"/>
      <c r="F99" s="90"/>
      <c r="G99" s="90"/>
      <c r="H99" s="90"/>
      <c r="I99" s="90"/>
      <c r="J99" s="90"/>
      <c r="K99" s="63"/>
      <c r="L99" s="66"/>
    </row>
    <row r="100" spans="1:12" x14ac:dyDescent="0.25">
      <c r="A100" s="92"/>
      <c r="B100" s="70" t="s">
        <v>149</v>
      </c>
      <c r="C100" s="72"/>
      <c r="D100" s="71"/>
      <c r="E100" s="97"/>
      <c r="F100" s="89"/>
      <c r="G100" s="89"/>
      <c r="H100" s="89"/>
      <c r="I100" s="89"/>
      <c r="J100" s="89"/>
      <c r="K100" s="62"/>
      <c r="L100" s="65"/>
    </row>
    <row r="101" spans="1:12" x14ac:dyDescent="0.25">
      <c r="A101" s="91">
        <v>21</v>
      </c>
      <c r="B101" s="52" t="s">
        <v>150</v>
      </c>
      <c r="C101" s="53"/>
      <c r="D101" s="54"/>
      <c r="E101" s="96" t="s">
        <v>78</v>
      </c>
      <c r="F101" s="88">
        <v>0</v>
      </c>
      <c r="G101" s="88">
        <v>0</v>
      </c>
      <c r="H101" s="88">
        <v>0</v>
      </c>
      <c r="I101" s="88">
        <v>0</v>
      </c>
      <c r="J101" s="88">
        <v>0</v>
      </c>
      <c r="K101" s="61"/>
      <c r="L101" s="64" t="s">
        <v>76</v>
      </c>
    </row>
    <row r="102" spans="1:12" x14ac:dyDescent="0.25">
      <c r="A102" s="105"/>
      <c r="B102" s="67" t="s">
        <v>104</v>
      </c>
      <c r="C102" s="68"/>
      <c r="D102" s="69"/>
      <c r="E102" s="106"/>
      <c r="F102" s="90"/>
      <c r="G102" s="90"/>
      <c r="H102" s="90"/>
      <c r="I102" s="90"/>
      <c r="J102" s="90"/>
      <c r="K102" s="63"/>
      <c r="L102" s="66"/>
    </row>
    <row r="103" spans="1:12" x14ac:dyDescent="0.25">
      <c r="A103" s="92"/>
      <c r="B103" s="70" t="s">
        <v>151</v>
      </c>
      <c r="C103" s="72"/>
      <c r="D103" s="71"/>
      <c r="E103" s="97"/>
      <c r="F103" s="89"/>
      <c r="G103" s="89"/>
      <c r="H103" s="89"/>
      <c r="I103" s="89"/>
      <c r="J103" s="89"/>
      <c r="K103" s="62"/>
      <c r="L103" s="65"/>
    </row>
    <row r="104" spans="1:12" x14ac:dyDescent="0.25">
      <c r="A104" s="122" t="s">
        <v>152</v>
      </c>
      <c r="B104" s="124"/>
      <c r="C104" s="124"/>
      <c r="D104" s="124"/>
      <c r="E104" s="124"/>
      <c r="F104" s="124"/>
      <c r="G104" s="124"/>
      <c r="H104" s="124"/>
      <c r="I104" s="124"/>
      <c r="J104" s="124"/>
      <c r="K104" s="124"/>
      <c r="L104" s="123"/>
    </row>
    <row r="105" spans="1:12" x14ac:dyDescent="0.25">
      <c r="A105" s="125"/>
      <c r="B105" s="126"/>
      <c r="C105" s="128"/>
      <c r="D105" s="128"/>
      <c r="E105" s="128"/>
      <c r="F105" s="128"/>
      <c r="G105" s="128"/>
      <c r="H105" s="128"/>
      <c r="I105" s="128"/>
      <c r="J105" s="128"/>
      <c r="K105" s="128"/>
      <c r="L105" s="127"/>
    </row>
  </sheetData>
  <mergeCells count="376">
    <mergeCell ref="B105:L105"/>
    <mergeCell ref="J101:J103"/>
    <mergeCell ref="K101:K103"/>
    <mergeCell ref="L101:L103"/>
    <mergeCell ref="B102:D102"/>
    <mergeCell ref="B103:D103"/>
    <mergeCell ref="A104:L104"/>
    <mergeCell ref="L98:L100"/>
    <mergeCell ref="B99:D99"/>
    <mergeCell ref="B100:D100"/>
    <mergeCell ref="A101:A103"/>
    <mergeCell ref="B101:D101"/>
    <mergeCell ref="E101:E103"/>
    <mergeCell ref="F101:F103"/>
    <mergeCell ref="G101:G103"/>
    <mergeCell ref="H101:H103"/>
    <mergeCell ref="I101:I103"/>
    <mergeCell ref="B97:L97"/>
    <mergeCell ref="A98:A100"/>
    <mergeCell ref="B98:D98"/>
    <mergeCell ref="E98:E100"/>
    <mergeCell ref="F98:F100"/>
    <mergeCell ref="G98:G100"/>
    <mergeCell ref="H98:H100"/>
    <mergeCell ref="I98:I100"/>
    <mergeCell ref="J98:J100"/>
    <mergeCell ref="K98:K100"/>
    <mergeCell ref="I94:I96"/>
    <mergeCell ref="J94:J96"/>
    <mergeCell ref="K94:K96"/>
    <mergeCell ref="L94:L96"/>
    <mergeCell ref="B95:D95"/>
    <mergeCell ref="B96:D96"/>
    <mergeCell ref="A94:A96"/>
    <mergeCell ref="B94:D94"/>
    <mergeCell ref="E94:E96"/>
    <mergeCell ref="F94:F96"/>
    <mergeCell ref="G94:G96"/>
    <mergeCell ref="H94:H96"/>
    <mergeCell ref="I91:I93"/>
    <mergeCell ref="J91:J93"/>
    <mergeCell ref="K91:K93"/>
    <mergeCell ref="L91:L93"/>
    <mergeCell ref="B92:D92"/>
    <mergeCell ref="B93:D93"/>
    <mergeCell ref="A91:A93"/>
    <mergeCell ref="B91:D91"/>
    <mergeCell ref="E91:E93"/>
    <mergeCell ref="F91:F93"/>
    <mergeCell ref="G91:G93"/>
    <mergeCell ref="H91:H93"/>
    <mergeCell ref="I88:I90"/>
    <mergeCell ref="J88:J90"/>
    <mergeCell ref="K88:K90"/>
    <mergeCell ref="L88:L90"/>
    <mergeCell ref="B89:D89"/>
    <mergeCell ref="B90:D90"/>
    <mergeCell ref="A88:A90"/>
    <mergeCell ref="B88:D88"/>
    <mergeCell ref="E88:E90"/>
    <mergeCell ref="F88:F90"/>
    <mergeCell ref="G88:G90"/>
    <mergeCell ref="H88:H90"/>
    <mergeCell ref="H85:H87"/>
    <mergeCell ref="I85:I87"/>
    <mergeCell ref="J85:J87"/>
    <mergeCell ref="K85:K87"/>
    <mergeCell ref="L85:L87"/>
    <mergeCell ref="B86:D86"/>
    <mergeCell ref="B87:D87"/>
    <mergeCell ref="J82:J84"/>
    <mergeCell ref="K82:K84"/>
    <mergeCell ref="L82:L84"/>
    <mergeCell ref="B83:D83"/>
    <mergeCell ref="B84:D84"/>
    <mergeCell ref="A85:A87"/>
    <mergeCell ref="B85:D85"/>
    <mergeCell ref="E85:E87"/>
    <mergeCell ref="F85:F87"/>
    <mergeCell ref="G85:G87"/>
    <mergeCell ref="L79:L81"/>
    <mergeCell ref="B80:D80"/>
    <mergeCell ref="B81:D81"/>
    <mergeCell ref="A82:A84"/>
    <mergeCell ref="B82:D82"/>
    <mergeCell ref="E82:E84"/>
    <mergeCell ref="F82:F84"/>
    <mergeCell ref="G82:G84"/>
    <mergeCell ref="H82:H84"/>
    <mergeCell ref="I82:I84"/>
    <mergeCell ref="B78:L78"/>
    <mergeCell ref="A79:A81"/>
    <mergeCell ref="B79:D79"/>
    <mergeCell ref="E79:E81"/>
    <mergeCell ref="F79:F81"/>
    <mergeCell ref="G79:G81"/>
    <mergeCell ref="H79:H81"/>
    <mergeCell ref="I79:I81"/>
    <mergeCell ref="J79:J81"/>
    <mergeCell ref="K79:K81"/>
    <mergeCell ref="I75:I77"/>
    <mergeCell ref="J75:J77"/>
    <mergeCell ref="K75:K77"/>
    <mergeCell ref="L75:L77"/>
    <mergeCell ref="B76:D76"/>
    <mergeCell ref="B77:D77"/>
    <mergeCell ref="A75:A77"/>
    <mergeCell ref="B75:D75"/>
    <mergeCell ref="E75:E77"/>
    <mergeCell ref="F75:F77"/>
    <mergeCell ref="G75:G77"/>
    <mergeCell ref="H75:H77"/>
    <mergeCell ref="I72:I74"/>
    <mergeCell ref="J72:J74"/>
    <mergeCell ref="K72:K74"/>
    <mergeCell ref="L72:L74"/>
    <mergeCell ref="B73:D73"/>
    <mergeCell ref="B74:D74"/>
    <mergeCell ref="A72:A74"/>
    <mergeCell ref="B72:D72"/>
    <mergeCell ref="E72:E74"/>
    <mergeCell ref="F72:F74"/>
    <mergeCell ref="G72:G74"/>
    <mergeCell ref="H72:H74"/>
    <mergeCell ref="I69:I71"/>
    <mergeCell ref="J69:J71"/>
    <mergeCell ref="K69:K71"/>
    <mergeCell ref="L69:L71"/>
    <mergeCell ref="B70:D70"/>
    <mergeCell ref="B71:D71"/>
    <mergeCell ref="K66:K68"/>
    <mergeCell ref="L66:L68"/>
    <mergeCell ref="B67:D67"/>
    <mergeCell ref="B68:D68"/>
    <mergeCell ref="A69:A71"/>
    <mergeCell ref="B69:D69"/>
    <mergeCell ref="E69:E71"/>
    <mergeCell ref="F69:F71"/>
    <mergeCell ref="G69:G71"/>
    <mergeCell ref="H69:H71"/>
    <mergeCell ref="L64:L65"/>
    <mergeCell ref="B65:D65"/>
    <mergeCell ref="A66:A68"/>
    <mergeCell ref="B66:D66"/>
    <mergeCell ref="E66:E68"/>
    <mergeCell ref="F66:F68"/>
    <mergeCell ref="G66:G68"/>
    <mergeCell ref="H66:H68"/>
    <mergeCell ref="I66:I68"/>
    <mergeCell ref="J66:J68"/>
    <mergeCell ref="B63:L63"/>
    <mergeCell ref="A64:A65"/>
    <mergeCell ref="B64:D64"/>
    <mergeCell ref="E64:E65"/>
    <mergeCell ref="F64:F65"/>
    <mergeCell ref="G64:G65"/>
    <mergeCell ref="H64:H65"/>
    <mergeCell ref="I64:I65"/>
    <mergeCell ref="J64:J65"/>
    <mergeCell ref="K64:K65"/>
    <mergeCell ref="H60:H62"/>
    <mergeCell ref="I60:I62"/>
    <mergeCell ref="J60:J62"/>
    <mergeCell ref="K60:K62"/>
    <mergeCell ref="L60:L62"/>
    <mergeCell ref="B61:D61"/>
    <mergeCell ref="B62:D62"/>
    <mergeCell ref="J57:J59"/>
    <mergeCell ref="K57:K59"/>
    <mergeCell ref="L57:L59"/>
    <mergeCell ref="B58:D58"/>
    <mergeCell ref="B59:D59"/>
    <mergeCell ref="A60:A62"/>
    <mergeCell ref="B60:D60"/>
    <mergeCell ref="E60:E62"/>
    <mergeCell ref="F60:F62"/>
    <mergeCell ref="G60:G62"/>
    <mergeCell ref="L54:L56"/>
    <mergeCell ref="B55:D55"/>
    <mergeCell ref="B56:D56"/>
    <mergeCell ref="A57:A59"/>
    <mergeCell ref="B57:D57"/>
    <mergeCell ref="E57:E59"/>
    <mergeCell ref="F57:F59"/>
    <mergeCell ref="G57:G59"/>
    <mergeCell ref="H57:H59"/>
    <mergeCell ref="I57:I59"/>
    <mergeCell ref="B53:L53"/>
    <mergeCell ref="A54:A56"/>
    <mergeCell ref="B54:D54"/>
    <mergeCell ref="E54:E56"/>
    <mergeCell ref="F54:F56"/>
    <mergeCell ref="G54:G56"/>
    <mergeCell ref="H54:H56"/>
    <mergeCell ref="I54:I56"/>
    <mergeCell ref="J54:J56"/>
    <mergeCell ref="K54:K56"/>
    <mergeCell ref="H50:H52"/>
    <mergeCell ref="I50:I52"/>
    <mergeCell ref="J50:J52"/>
    <mergeCell ref="K50:K52"/>
    <mergeCell ref="L50:L52"/>
    <mergeCell ref="B51:D51"/>
    <mergeCell ref="B52:D52"/>
    <mergeCell ref="J47:J49"/>
    <mergeCell ref="K47:K49"/>
    <mergeCell ref="L47:L49"/>
    <mergeCell ref="B48:D48"/>
    <mergeCell ref="B49:D49"/>
    <mergeCell ref="A50:A52"/>
    <mergeCell ref="B50:D50"/>
    <mergeCell ref="E50:E52"/>
    <mergeCell ref="F50:F52"/>
    <mergeCell ref="G50:G52"/>
    <mergeCell ref="L44:L46"/>
    <mergeCell ref="B45:D45"/>
    <mergeCell ref="B46:D46"/>
    <mergeCell ref="A47:A49"/>
    <mergeCell ref="B47:D47"/>
    <mergeCell ref="E47:E49"/>
    <mergeCell ref="F47:F49"/>
    <mergeCell ref="G47:G49"/>
    <mergeCell ref="H47:H49"/>
    <mergeCell ref="I47:I49"/>
    <mergeCell ref="B43:L43"/>
    <mergeCell ref="A44:A46"/>
    <mergeCell ref="B44:D44"/>
    <mergeCell ref="E44:E46"/>
    <mergeCell ref="F44:F46"/>
    <mergeCell ref="G44:G46"/>
    <mergeCell ref="H44:H46"/>
    <mergeCell ref="I44:I46"/>
    <mergeCell ref="J44:J46"/>
    <mergeCell ref="K44:K46"/>
    <mergeCell ref="I40:I42"/>
    <mergeCell ref="J40:J42"/>
    <mergeCell ref="K40:K42"/>
    <mergeCell ref="L40:L42"/>
    <mergeCell ref="B41:D41"/>
    <mergeCell ref="B42:D42"/>
    <mergeCell ref="A40:A42"/>
    <mergeCell ref="B40:D40"/>
    <mergeCell ref="E40:E42"/>
    <mergeCell ref="F40:F42"/>
    <mergeCell ref="G40:G42"/>
    <mergeCell ref="H40:H42"/>
    <mergeCell ref="H37:H39"/>
    <mergeCell ref="I37:I39"/>
    <mergeCell ref="J37:J39"/>
    <mergeCell ref="K37:K39"/>
    <mergeCell ref="L37:L39"/>
    <mergeCell ref="B38:D38"/>
    <mergeCell ref="B39:D39"/>
    <mergeCell ref="J34:J36"/>
    <mergeCell ref="K34:K36"/>
    <mergeCell ref="L34:L36"/>
    <mergeCell ref="B35:D35"/>
    <mergeCell ref="B36:D36"/>
    <mergeCell ref="A37:A39"/>
    <mergeCell ref="B37:D37"/>
    <mergeCell ref="E37:E39"/>
    <mergeCell ref="F37:F39"/>
    <mergeCell ref="G37:G39"/>
    <mergeCell ref="L31:L33"/>
    <mergeCell ref="B32:D32"/>
    <mergeCell ref="B33:D33"/>
    <mergeCell ref="A34:A36"/>
    <mergeCell ref="B34:D34"/>
    <mergeCell ref="E34:E36"/>
    <mergeCell ref="F34:F36"/>
    <mergeCell ref="G34:G36"/>
    <mergeCell ref="H34:H36"/>
    <mergeCell ref="I34:I36"/>
    <mergeCell ref="B30:L30"/>
    <mergeCell ref="A31:A33"/>
    <mergeCell ref="B31:D31"/>
    <mergeCell ref="E31:E33"/>
    <mergeCell ref="F31:F33"/>
    <mergeCell ref="G31:G33"/>
    <mergeCell ref="H31:H33"/>
    <mergeCell ref="I31:I33"/>
    <mergeCell ref="J31:J33"/>
    <mergeCell ref="K31:K33"/>
    <mergeCell ref="I27:I29"/>
    <mergeCell ref="J27:J29"/>
    <mergeCell ref="K27:K29"/>
    <mergeCell ref="L27:L29"/>
    <mergeCell ref="B28:D28"/>
    <mergeCell ref="B29:D29"/>
    <mergeCell ref="A27:A29"/>
    <mergeCell ref="B27:D27"/>
    <mergeCell ref="E27:E29"/>
    <mergeCell ref="F27:F29"/>
    <mergeCell ref="G27:G29"/>
    <mergeCell ref="H27:H29"/>
    <mergeCell ref="I24:I26"/>
    <mergeCell ref="J24:J26"/>
    <mergeCell ref="K24:K26"/>
    <mergeCell ref="L24:L26"/>
    <mergeCell ref="B25:D25"/>
    <mergeCell ref="B26:D26"/>
    <mergeCell ref="A24:A26"/>
    <mergeCell ref="B24:D24"/>
    <mergeCell ref="E24:E26"/>
    <mergeCell ref="F24:F26"/>
    <mergeCell ref="G24:G26"/>
    <mergeCell ref="H24:H26"/>
    <mergeCell ref="I21:I23"/>
    <mergeCell ref="J21:J23"/>
    <mergeCell ref="K21:K23"/>
    <mergeCell ref="L21:L23"/>
    <mergeCell ref="B22:D22"/>
    <mergeCell ref="B23:D23"/>
    <mergeCell ref="A21:A23"/>
    <mergeCell ref="B21:D21"/>
    <mergeCell ref="E21:E23"/>
    <mergeCell ref="F21:F23"/>
    <mergeCell ref="G21:G23"/>
    <mergeCell ref="H21:H23"/>
    <mergeCell ref="H18:H20"/>
    <mergeCell ref="I18:I20"/>
    <mergeCell ref="J18:J20"/>
    <mergeCell ref="K18:K20"/>
    <mergeCell ref="L18:L20"/>
    <mergeCell ref="B19:D19"/>
    <mergeCell ref="B20:D20"/>
    <mergeCell ref="J15:J17"/>
    <mergeCell ref="K15:K17"/>
    <mergeCell ref="L15:L17"/>
    <mergeCell ref="B16:D16"/>
    <mergeCell ref="B17:D17"/>
    <mergeCell ref="A18:A20"/>
    <mergeCell ref="B18:D18"/>
    <mergeCell ref="E18:E20"/>
    <mergeCell ref="F18:F20"/>
    <mergeCell ref="G18:G20"/>
    <mergeCell ref="K11:K13"/>
    <mergeCell ref="L11:L13"/>
    <mergeCell ref="B14:L14"/>
    <mergeCell ref="A15:A17"/>
    <mergeCell ref="B15:D15"/>
    <mergeCell ref="E15:E17"/>
    <mergeCell ref="F15:F17"/>
    <mergeCell ref="G15:G17"/>
    <mergeCell ref="H15:H17"/>
    <mergeCell ref="I15:I17"/>
    <mergeCell ref="A9:B9"/>
    <mergeCell ref="C9:L9"/>
    <mergeCell ref="A11:A13"/>
    <mergeCell ref="B11:D13"/>
    <mergeCell ref="E11:E13"/>
    <mergeCell ref="F11:F12"/>
    <mergeCell ref="G11:G12"/>
    <mergeCell ref="H11:H12"/>
    <mergeCell ref="I11:I12"/>
    <mergeCell ref="J11:J12"/>
    <mergeCell ref="A7:B7"/>
    <mergeCell ref="C7:J7"/>
    <mergeCell ref="K7:L7"/>
    <mergeCell ref="A8:B8"/>
    <mergeCell ref="C8:J8"/>
    <mergeCell ref="K8:L8"/>
    <mergeCell ref="A5:B5"/>
    <mergeCell ref="C5:J5"/>
    <mergeCell ref="K5:L5"/>
    <mergeCell ref="A6:B6"/>
    <mergeCell ref="C6:J6"/>
    <mergeCell ref="K6:L6"/>
    <mergeCell ref="A2:B2"/>
    <mergeCell ref="C2:J2"/>
    <mergeCell ref="K2:L2"/>
    <mergeCell ref="A3:B3"/>
    <mergeCell ref="C3:J3"/>
    <mergeCell ref="K3:L4"/>
    <mergeCell ref="A4:B4"/>
    <mergeCell ref="C4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opLeftCell="A19" workbookViewId="0">
      <selection activeCell="C28" sqref="C28"/>
    </sheetView>
  </sheetViews>
  <sheetFormatPr defaultRowHeight="15" x14ac:dyDescent="0.25"/>
  <cols>
    <col min="3" max="8" width="16.85546875" style="181" customWidth="1"/>
  </cols>
  <sheetData>
    <row r="1" spans="1:8" ht="22.5" x14ac:dyDescent="0.25">
      <c r="A1" s="139" t="s">
        <v>153</v>
      </c>
      <c r="B1" s="129" t="s">
        <v>154</v>
      </c>
      <c r="C1" s="153" t="s">
        <v>155</v>
      </c>
      <c r="D1" s="154"/>
      <c r="E1" s="155"/>
      <c r="F1" s="156"/>
      <c r="G1" s="156"/>
      <c r="H1" s="156"/>
    </row>
    <row r="2" spans="1:8" ht="22.5" x14ac:dyDescent="0.25">
      <c r="A2" s="140"/>
      <c r="B2" s="130" t="s">
        <v>156</v>
      </c>
      <c r="C2" s="157" t="s">
        <v>157</v>
      </c>
      <c r="D2" s="158" t="s">
        <v>158</v>
      </c>
      <c r="E2" s="159"/>
      <c r="F2" s="160"/>
      <c r="G2" s="160"/>
      <c r="H2" s="160"/>
    </row>
    <row r="3" spans="1:8" ht="22.5" x14ac:dyDescent="0.25">
      <c r="A3" s="140"/>
      <c r="B3" s="130" t="s">
        <v>159</v>
      </c>
      <c r="C3" s="157" t="s">
        <v>160</v>
      </c>
      <c r="D3" s="158" t="s">
        <v>161</v>
      </c>
      <c r="E3" s="159"/>
      <c r="F3" s="160"/>
      <c r="G3" s="160"/>
      <c r="H3" s="160"/>
    </row>
    <row r="4" spans="1:8" ht="23.25" thickBot="1" x14ac:dyDescent="0.3">
      <c r="A4" s="141"/>
      <c r="B4" s="131" t="s">
        <v>162</v>
      </c>
      <c r="C4" s="161" t="s">
        <v>163</v>
      </c>
      <c r="D4" s="162"/>
      <c r="E4" s="163"/>
      <c r="F4" s="164"/>
      <c r="G4" s="164"/>
      <c r="H4" s="164"/>
    </row>
    <row r="5" spans="1:8" ht="15.75" thickBot="1" x14ac:dyDescent="0.3">
      <c r="A5" s="132"/>
      <c r="B5" s="132"/>
      <c r="C5" s="165"/>
      <c r="D5" s="166"/>
      <c r="E5" s="166"/>
      <c r="F5" s="166"/>
      <c r="G5" s="166"/>
      <c r="H5" s="167"/>
    </row>
    <row r="6" spans="1:8" ht="15.75" thickBot="1" x14ac:dyDescent="0.3">
      <c r="A6" s="133"/>
      <c r="B6" s="142" t="s">
        <v>164</v>
      </c>
      <c r="C6" s="143"/>
      <c r="D6" s="143"/>
      <c r="E6" s="143"/>
      <c r="F6" s="143"/>
      <c r="G6" s="143"/>
      <c r="H6" s="143"/>
    </row>
    <row r="7" spans="1:8" ht="15.75" thickBot="1" x14ac:dyDescent="0.3">
      <c r="A7" s="132"/>
      <c r="B7" s="132"/>
      <c r="C7" s="165"/>
      <c r="D7" s="166"/>
      <c r="E7" s="166"/>
      <c r="F7" s="166"/>
      <c r="G7" s="166"/>
      <c r="H7" s="167"/>
    </row>
    <row r="8" spans="1:8" ht="23.25" thickBot="1" x14ac:dyDescent="0.3">
      <c r="A8" s="144"/>
      <c r="B8" s="146" t="s">
        <v>165</v>
      </c>
      <c r="C8" s="168"/>
      <c r="D8" s="168"/>
      <c r="E8" s="168"/>
      <c r="F8" s="168"/>
      <c r="G8" s="168"/>
      <c r="H8" s="169" t="s">
        <v>166</v>
      </c>
    </row>
    <row r="9" spans="1:8" ht="15.75" thickBot="1" x14ac:dyDescent="0.3">
      <c r="A9" s="145"/>
      <c r="B9" s="147"/>
      <c r="C9" s="169" t="s">
        <v>56</v>
      </c>
      <c r="D9" s="169" t="s">
        <v>57</v>
      </c>
      <c r="E9" s="169" t="s">
        <v>58</v>
      </c>
      <c r="F9" s="169" t="s">
        <v>59</v>
      </c>
      <c r="G9" s="169" t="s">
        <v>60</v>
      </c>
      <c r="H9" s="169" t="s">
        <v>167</v>
      </c>
    </row>
    <row r="10" spans="1:8" ht="45.75" thickBot="1" x14ac:dyDescent="0.3">
      <c r="A10" s="148" t="s">
        <v>168</v>
      </c>
      <c r="B10" s="134" t="s">
        <v>169</v>
      </c>
      <c r="C10" s="170" t="s">
        <v>170</v>
      </c>
      <c r="D10" s="170"/>
      <c r="E10" s="170" t="s">
        <v>171</v>
      </c>
      <c r="F10" s="170" t="s">
        <v>172</v>
      </c>
      <c r="G10" s="170"/>
      <c r="H10" s="171" t="s">
        <v>173</v>
      </c>
    </row>
    <row r="11" spans="1:8" ht="23.25" thickBot="1" x14ac:dyDescent="0.3">
      <c r="A11" s="149"/>
      <c r="B11" s="134" t="s">
        <v>174</v>
      </c>
      <c r="C11" s="170" t="s">
        <v>175</v>
      </c>
      <c r="D11" s="170"/>
      <c r="E11" s="170" t="s">
        <v>176</v>
      </c>
      <c r="F11" s="170" t="s">
        <v>177</v>
      </c>
      <c r="G11" s="170"/>
      <c r="H11" s="171" t="s">
        <v>173</v>
      </c>
    </row>
    <row r="12" spans="1:8" ht="23.25" thickBot="1" x14ac:dyDescent="0.3">
      <c r="A12" s="149"/>
      <c r="B12" s="134" t="s">
        <v>178</v>
      </c>
      <c r="C12" s="170" t="s">
        <v>179</v>
      </c>
      <c r="D12" s="170"/>
      <c r="E12" s="170" t="s">
        <v>180</v>
      </c>
      <c r="F12" s="170" t="s">
        <v>181</v>
      </c>
      <c r="G12" s="170"/>
      <c r="H12" s="171" t="s">
        <v>173</v>
      </c>
    </row>
    <row r="13" spans="1:8" ht="15.75" thickBot="1" x14ac:dyDescent="0.3">
      <c r="A13" s="149"/>
      <c r="B13" s="134" t="s">
        <v>182</v>
      </c>
      <c r="C13" s="172"/>
      <c r="D13" s="172"/>
      <c r="E13" s="172"/>
      <c r="F13" s="172"/>
      <c r="G13" s="172"/>
      <c r="H13" s="173"/>
    </row>
    <row r="14" spans="1:8" ht="34.5" thickBot="1" x14ac:dyDescent="0.3">
      <c r="A14" s="149"/>
      <c r="B14" s="134" t="s">
        <v>183</v>
      </c>
      <c r="C14" s="170" t="s">
        <v>184</v>
      </c>
      <c r="D14" s="170"/>
      <c r="E14" s="170" t="s">
        <v>185</v>
      </c>
      <c r="F14" s="170" t="s">
        <v>186</v>
      </c>
      <c r="G14" s="170"/>
      <c r="H14" s="173" t="s">
        <v>187</v>
      </c>
    </row>
    <row r="15" spans="1:8" ht="34.5" thickBot="1" x14ac:dyDescent="0.3">
      <c r="A15" s="149"/>
      <c r="B15" s="134" t="s">
        <v>188</v>
      </c>
      <c r="C15" s="170" t="s">
        <v>189</v>
      </c>
      <c r="D15" s="170"/>
      <c r="E15" s="170" t="s">
        <v>190</v>
      </c>
      <c r="F15" s="170" t="s">
        <v>191</v>
      </c>
      <c r="G15" s="170"/>
      <c r="H15" s="173" t="s">
        <v>192</v>
      </c>
    </row>
    <row r="16" spans="1:8" ht="79.5" thickBot="1" x14ac:dyDescent="0.3">
      <c r="A16" s="149"/>
      <c r="B16" s="134" t="s">
        <v>193</v>
      </c>
      <c r="C16" s="170" t="s">
        <v>194</v>
      </c>
      <c r="D16" s="170"/>
      <c r="E16" s="170" t="s">
        <v>195</v>
      </c>
      <c r="F16" s="170" t="s">
        <v>196</v>
      </c>
      <c r="G16" s="170"/>
      <c r="H16" s="173" t="s">
        <v>197</v>
      </c>
    </row>
    <row r="17" spans="1:10" ht="57" thickBot="1" x14ac:dyDescent="0.3">
      <c r="A17" s="149"/>
      <c r="B17" s="134" t="s">
        <v>198</v>
      </c>
      <c r="C17" s="170"/>
      <c r="D17" s="170"/>
      <c r="E17" s="170"/>
      <c r="F17" s="170"/>
      <c r="G17" s="170"/>
      <c r="H17" s="171" t="s">
        <v>173</v>
      </c>
    </row>
    <row r="18" spans="1:10" ht="34.5" thickBot="1" x14ac:dyDescent="0.3">
      <c r="A18" s="149"/>
      <c r="B18" s="134" t="s">
        <v>199</v>
      </c>
      <c r="C18" s="170" t="s">
        <v>200</v>
      </c>
      <c r="D18" s="170"/>
      <c r="E18" s="170" t="s">
        <v>201</v>
      </c>
      <c r="F18" s="170" t="s">
        <v>202</v>
      </c>
      <c r="G18" s="170"/>
      <c r="H18" s="171" t="s">
        <v>173</v>
      </c>
    </row>
    <row r="19" spans="1:10" ht="34.5" thickBot="1" x14ac:dyDescent="0.3">
      <c r="A19" s="149"/>
      <c r="B19" s="134" t="s">
        <v>203</v>
      </c>
      <c r="C19" s="170" t="s">
        <v>204</v>
      </c>
      <c r="D19" s="170"/>
      <c r="E19" s="170" t="s">
        <v>205</v>
      </c>
      <c r="F19" s="170" t="s">
        <v>206</v>
      </c>
      <c r="G19" s="170"/>
      <c r="H19" s="171" t="s">
        <v>173</v>
      </c>
    </row>
    <row r="20" spans="1:10" ht="45.75" thickBot="1" x14ac:dyDescent="0.3">
      <c r="A20" s="149"/>
      <c r="B20" s="134" t="s">
        <v>207</v>
      </c>
      <c r="C20" s="170" t="s">
        <v>170</v>
      </c>
      <c r="D20" s="170"/>
      <c r="E20" s="170" t="s">
        <v>171</v>
      </c>
      <c r="F20" s="170" t="s">
        <v>172</v>
      </c>
      <c r="G20" s="170"/>
      <c r="H20" s="171" t="s">
        <v>173</v>
      </c>
    </row>
    <row r="21" spans="1:10" ht="23.25" thickBot="1" x14ac:dyDescent="0.3">
      <c r="A21" s="149"/>
      <c r="B21" s="134" t="s">
        <v>208</v>
      </c>
      <c r="C21" s="170" t="s">
        <v>209</v>
      </c>
      <c r="D21" s="170"/>
      <c r="E21" s="170" t="s">
        <v>210</v>
      </c>
      <c r="F21" s="170" t="s">
        <v>211</v>
      </c>
      <c r="G21" s="170"/>
      <c r="H21" s="171" t="s">
        <v>173</v>
      </c>
    </row>
    <row r="22" spans="1:10" ht="45.75" thickBot="1" x14ac:dyDescent="0.3">
      <c r="A22" s="149"/>
      <c r="B22" s="134" t="s">
        <v>212</v>
      </c>
      <c r="C22" s="170" t="s">
        <v>213</v>
      </c>
      <c r="D22" s="170"/>
      <c r="E22" s="170" t="s">
        <v>214</v>
      </c>
      <c r="F22" s="170" t="s">
        <v>215</v>
      </c>
      <c r="G22" s="170"/>
      <c r="H22" s="171" t="s">
        <v>173</v>
      </c>
    </row>
    <row r="23" spans="1:10" ht="34.5" thickBot="1" x14ac:dyDescent="0.3">
      <c r="A23" s="149"/>
      <c r="B23" s="134" t="s">
        <v>216</v>
      </c>
      <c r="C23" s="170" t="s">
        <v>217</v>
      </c>
      <c r="D23" s="170"/>
      <c r="E23" s="170" t="s">
        <v>217</v>
      </c>
      <c r="F23" s="170" t="s">
        <v>217</v>
      </c>
      <c r="G23" s="170"/>
      <c r="H23" s="171" t="s">
        <v>173</v>
      </c>
    </row>
    <row r="24" spans="1:10" ht="34.5" thickBot="1" x14ac:dyDescent="0.3">
      <c r="A24" s="149"/>
      <c r="B24" s="134" t="s">
        <v>218</v>
      </c>
      <c r="C24" s="170" t="s">
        <v>219</v>
      </c>
      <c r="D24" s="170"/>
      <c r="E24" s="170" t="s">
        <v>220</v>
      </c>
      <c r="F24" s="170" t="s">
        <v>221</v>
      </c>
      <c r="G24" s="170"/>
      <c r="H24" s="171" t="s">
        <v>173</v>
      </c>
      <c r="J24" s="181"/>
    </row>
    <row r="25" spans="1:10" ht="34.5" thickBot="1" x14ac:dyDescent="0.3">
      <c r="A25" s="149"/>
      <c r="B25" s="134" t="s">
        <v>222</v>
      </c>
      <c r="C25" s="170"/>
      <c r="D25" s="170"/>
      <c r="E25" s="170"/>
      <c r="F25" s="170"/>
      <c r="G25" s="170"/>
      <c r="H25" s="171" t="s">
        <v>173</v>
      </c>
    </row>
    <row r="26" spans="1:10" ht="45.75" thickBot="1" x14ac:dyDescent="0.3">
      <c r="A26" s="149"/>
      <c r="B26" s="134" t="s">
        <v>223</v>
      </c>
      <c r="C26" s="170" t="s">
        <v>224</v>
      </c>
      <c r="D26" s="170"/>
      <c r="E26" s="170" t="s">
        <v>225</v>
      </c>
      <c r="F26" s="170" t="s">
        <v>226</v>
      </c>
      <c r="G26" s="170"/>
      <c r="H26" s="174" t="s">
        <v>227</v>
      </c>
    </row>
    <row r="27" spans="1:10" ht="45.75" thickBot="1" x14ac:dyDescent="0.3">
      <c r="A27" s="149"/>
      <c r="B27" s="134" t="s">
        <v>228</v>
      </c>
      <c r="C27" s="170" t="s">
        <v>229</v>
      </c>
      <c r="D27" s="170"/>
      <c r="E27" s="170" t="s">
        <v>230</v>
      </c>
      <c r="F27" s="170" t="s">
        <v>231</v>
      </c>
      <c r="G27" s="170"/>
      <c r="H27" s="174" t="s">
        <v>232</v>
      </c>
    </row>
    <row r="28" spans="1:10" ht="79.5" thickBot="1" x14ac:dyDescent="0.3">
      <c r="A28" s="149"/>
      <c r="B28" s="134" t="s">
        <v>233</v>
      </c>
      <c r="C28" s="170" t="s">
        <v>234</v>
      </c>
      <c r="D28" s="170"/>
      <c r="E28" s="170" t="s">
        <v>235</v>
      </c>
      <c r="F28" s="170" t="s">
        <v>236</v>
      </c>
      <c r="G28" s="170"/>
      <c r="H28" s="173" t="s">
        <v>237</v>
      </c>
    </row>
    <row r="29" spans="1:10" ht="57" thickBot="1" x14ac:dyDescent="0.3">
      <c r="A29" s="149"/>
      <c r="B29" s="134" t="s">
        <v>238</v>
      </c>
      <c r="C29" s="170"/>
      <c r="D29" s="170"/>
      <c r="E29" s="170"/>
      <c r="F29" s="170"/>
      <c r="G29" s="170"/>
      <c r="H29" s="171" t="s">
        <v>173</v>
      </c>
    </row>
    <row r="30" spans="1:10" ht="57" thickBot="1" x14ac:dyDescent="0.3">
      <c r="A30" s="149"/>
      <c r="B30" s="134" t="s">
        <v>239</v>
      </c>
      <c r="C30" s="170"/>
      <c r="D30" s="170"/>
      <c r="E30" s="170" t="s">
        <v>240</v>
      </c>
      <c r="F30" s="170"/>
      <c r="G30" s="170"/>
      <c r="H30" s="171" t="s">
        <v>173</v>
      </c>
    </row>
    <row r="31" spans="1:10" ht="57" thickBot="1" x14ac:dyDescent="0.3">
      <c r="A31" s="149"/>
      <c r="B31" s="134" t="s">
        <v>241</v>
      </c>
      <c r="C31" s="170" t="s">
        <v>242</v>
      </c>
      <c r="D31" s="170"/>
      <c r="E31" s="170" t="s">
        <v>243</v>
      </c>
      <c r="F31" s="170"/>
      <c r="G31" s="170"/>
      <c r="H31" s="171" t="s">
        <v>173</v>
      </c>
    </row>
    <row r="32" spans="1:10" ht="34.5" thickBot="1" x14ac:dyDescent="0.3">
      <c r="A32" s="150"/>
      <c r="B32" s="136" t="s">
        <v>244</v>
      </c>
      <c r="C32" s="175" t="s">
        <v>245</v>
      </c>
      <c r="D32" s="175"/>
      <c r="E32" s="175" t="s">
        <v>246</v>
      </c>
      <c r="F32" s="175" t="s">
        <v>247</v>
      </c>
      <c r="G32" s="175"/>
      <c r="H32" s="176" t="s">
        <v>173</v>
      </c>
    </row>
    <row r="33" spans="1:8" ht="24" thickTop="1" thickBot="1" x14ac:dyDescent="0.3">
      <c r="A33" s="151" t="s">
        <v>248</v>
      </c>
      <c r="B33" s="137" t="s">
        <v>249</v>
      </c>
      <c r="C33" s="177" t="s">
        <v>250</v>
      </c>
      <c r="D33" s="177"/>
      <c r="E33" s="177" t="s">
        <v>251</v>
      </c>
      <c r="F33" s="177" t="s">
        <v>252</v>
      </c>
      <c r="G33" s="177"/>
      <c r="H33" s="178" t="s">
        <v>173</v>
      </c>
    </row>
    <row r="34" spans="1:8" ht="34.5" thickBot="1" x14ac:dyDescent="0.3">
      <c r="A34" s="149"/>
      <c r="B34" s="134" t="s">
        <v>253</v>
      </c>
      <c r="C34" s="170" t="s">
        <v>254</v>
      </c>
      <c r="D34" s="170"/>
      <c r="E34" s="170" t="s">
        <v>255</v>
      </c>
      <c r="F34" s="170" t="s">
        <v>256</v>
      </c>
      <c r="G34" s="170"/>
      <c r="H34" s="171" t="s">
        <v>173</v>
      </c>
    </row>
    <row r="35" spans="1:8" ht="34.5" thickBot="1" x14ac:dyDescent="0.3">
      <c r="A35" s="149"/>
      <c r="B35" s="134" t="s">
        <v>257</v>
      </c>
      <c r="C35" s="170" t="s">
        <v>245</v>
      </c>
      <c r="D35" s="170"/>
      <c r="E35" s="170" t="s">
        <v>246</v>
      </c>
      <c r="F35" s="170" t="s">
        <v>247</v>
      </c>
      <c r="G35" s="170"/>
      <c r="H35" s="171" t="s">
        <v>173</v>
      </c>
    </row>
    <row r="36" spans="1:8" ht="34.5" thickBot="1" x14ac:dyDescent="0.3">
      <c r="A36" s="149"/>
      <c r="B36" s="134" t="s">
        <v>258</v>
      </c>
      <c r="C36" s="170" t="s">
        <v>259</v>
      </c>
      <c r="D36" s="170"/>
      <c r="E36" s="170" t="s">
        <v>260</v>
      </c>
      <c r="F36" s="170" t="s">
        <v>261</v>
      </c>
      <c r="G36" s="170"/>
      <c r="H36" s="171" t="s">
        <v>173</v>
      </c>
    </row>
    <row r="37" spans="1:8" ht="23.25" thickBot="1" x14ac:dyDescent="0.3">
      <c r="A37" s="149"/>
      <c r="B37" s="134" t="s">
        <v>262</v>
      </c>
      <c r="C37" s="170" t="s">
        <v>263</v>
      </c>
      <c r="D37" s="170"/>
      <c r="E37" s="170" t="s">
        <v>264</v>
      </c>
      <c r="F37" s="170" t="s">
        <v>265</v>
      </c>
      <c r="G37" s="170"/>
      <c r="H37" s="171" t="s">
        <v>173</v>
      </c>
    </row>
    <row r="38" spans="1:8" ht="45.75" thickBot="1" x14ac:dyDescent="0.3">
      <c r="A38" s="149"/>
      <c r="B38" s="134" t="s">
        <v>266</v>
      </c>
      <c r="C38" s="170" t="s">
        <v>267</v>
      </c>
      <c r="D38" s="170"/>
      <c r="E38" s="170" t="s">
        <v>268</v>
      </c>
      <c r="F38" s="170" t="s">
        <v>269</v>
      </c>
      <c r="G38" s="170"/>
      <c r="H38" s="171" t="s">
        <v>173</v>
      </c>
    </row>
    <row r="39" spans="1:8" ht="23.25" thickBot="1" x14ac:dyDescent="0.3">
      <c r="A39" s="149"/>
      <c r="B39" s="134" t="s">
        <v>270</v>
      </c>
      <c r="C39" s="170" t="s">
        <v>271</v>
      </c>
      <c r="D39" s="170"/>
      <c r="E39" s="170" t="s">
        <v>272</v>
      </c>
      <c r="F39" s="170" t="s">
        <v>273</v>
      </c>
      <c r="G39" s="170"/>
      <c r="H39" s="171" t="s">
        <v>173</v>
      </c>
    </row>
    <row r="40" spans="1:8" ht="79.5" thickBot="1" x14ac:dyDescent="0.3">
      <c r="A40" s="152"/>
      <c r="B40" s="134" t="s">
        <v>274</v>
      </c>
      <c r="C40" s="170" t="s">
        <v>275</v>
      </c>
      <c r="D40" s="170"/>
      <c r="E40" s="170" t="s">
        <v>276</v>
      </c>
      <c r="F40" s="170" t="s">
        <v>277</v>
      </c>
      <c r="G40" s="170"/>
      <c r="H40" s="171" t="s">
        <v>173</v>
      </c>
    </row>
    <row r="41" spans="1:8" ht="34.5" thickBot="1" x14ac:dyDescent="0.3">
      <c r="A41" s="135" t="s">
        <v>278</v>
      </c>
      <c r="B41" s="134" t="s">
        <v>279</v>
      </c>
      <c r="C41" s="170" t="s">
        <v>280</v>
      </c>
      <c r="D41" s="170"/>
      <c r="E41" s="170" t="s">
        <v>281</v>
      </c>
      <c r="F41" s="170" t="s">
        <v>282</v>
      </c>
      <c r="G41" s="170"/>
      <c r="H41" s="171" t="s">
        <v>173</v>
      </c>
    </row>
    <row r="42" spans="1:8" ht="45.75" thickBot="1" x14ac:dyDescent="0.3">
      <c r="A42" s="138" t="s">
        <v>283</v>
      </c>
      <c r="B42" s="136" t="s">
        <v>284</v>
      </c>
      <c r="C42" s="179"/>
      <c r="D42" s="179"/>
      <c r="E42" s="179"/>
      <c r="F42" s="179"/>
      <c r="G42" s="179"/>
      <c r="H42" s="176" t="s">
        <v>173</v>
      </c>
    </row>
    <row r="43" spans="1:8" ht="46.5" thickTop="1" thickBot="1" x14ac:dyDescent="0.3">
      <c r="A43" s="151" t="s">
        <v>285</v>
      </c>
      <c r="B43" s="137" t="s">
        <v>286</v>
      </c>
      <c r="C43" s="177" t="s">
        <v>287</v>
      </c>
      <c r="D43" s="177"/>
      <c r="E43" s="177" t="s">
        <v>288</v>
      </c>
      <c r="F43" s="177" t="s">
        <v>289</v>
      </c>
      <c r="G43" s="177"/>
      <c r="H43" s="178" t="s">
        <v>173</v>
      </c>
    </row>
    <row r="44" spans="1:8" ht="45.75" thickBot="1" x14ac:dyDescent="0.3">
      <c r="A44" s="150"/>
      <c r="B44" s="136" t="s">
        <v>290</v>
      </c>
      <c r="C44" s="175" t="s">
        <v>291</v>
      </c>
      <c r="D44" s="175" t="s">
        <v>292</v>
      </c>
      <c r="E44" s="175" t="s">
        <v>293</v>
      </c>
      <c r="F44" s="175" t="s">
        <v>294</v>
      </c>
      <c r="G44" s="175" t="s">
        <v>292</v>
      </c>
      <c r="H44" s="176" t="s">
        <v>173</v>
      </c>
    </row>
    <row r="45" spans="1:8" ht="46.5" thickTop="1" thickBot="1" x14ac:dyDescent="0.3">
      <c r="A45" s="151" t="s">
        <v>295</v>
      </c>
      <c r="B45" s="137" t="s">
        <v>296</v>
      </c>
      <c r="C45" s="180"/>
      <c r="D45" s="180"/>
      <c r="E45" s="180"/>
      <c r="F45" s="180"/>
      <c r="G45" s="180"/>
      <c r="H45" s="178" t="s">
        <v>173</v>
      </c>
    </row>
    <row r="46" spans="1:8" ht="34.5" thickBot="1" x14ac:dyDescent="0.3">
      <c r="A46" s="149"/>
      <c r="B46" s="134" t="s">
        <v>297</v>
      </c>
      <c r="C46" s="173"/>
      <c r="D46" s="173"/>
      <c r="E46" s="173"/>
      <c r="F46" s="173"/>
      <c r="G46" s="173"/>
      <c r="H46" s="171" t="s">
        <v>173</v>
      </c>
    </row>
    <row r="47" spans="1:8" ht="15.75" thickBot="1" x14ac:dyDescent="0.3">
      <c r="A47" s="149"/>
      <c r="B47" s="134" t="s">
        <v>298</v>
      </c>
      <c r="C47" s="173"/>
      <c r="D47" s="173"/>
      <c r="E47" s="173"/>
      <c r="F47" s="173"/>
      <c r="G47" s="173"/>
      <c r="H47" s="171" t="s">
        <v>173</v>
      </c>
    </row>
    <row r="48" spans="1:8" ht="23.25" thickBot="1" x14ac:dyDescent="0.3">
      <c r="A48" s="149"/>
      <c r="B48" s="134" t="s">
        <v>299</v>
      </c>
      <c r="C48" s="173"/>
      <c r="D48" s="173"/>
      <c r="E48" s="173"/>
      <c r="F48" s="173"/>
      <c r="G48" s="173"/>
      <c r="H48" s="171" t="s">
        <v>173</v>
      </c>
    </row>
    <row r="49" spans="1:8" ht="45.75" thickBot="1" x14ac:dyDescent="0.3">
      <c r="A49" s="149"/>
      <c r="B49" s="134" t="s">
        <v>300</v>
      </c>
      <c r="C49" s="173"/>
      <c r="D49" s="173"/>
      <c r="E49" s="173"/>
      <c r="F49" s="173"/>
      <c r="G49" s="173"/>
      <c r="H49" s="171" t="s">
        <v>173</v>
      </c>
    </row>
    <row r="50" spans="1:8" ht="45.75" thickBot="1" x14ac:dyDescent="0.3">
      <c r="A50" s="149"/>
      <c r="B50" s="136" t="s">
        <v>301</v>
      </c>
      <c r="C50" s="179"/>
      <c r="D50" s="179"/>
      <c r="E50" s="179"/>
      <c r="F50" s="179"/>
      <c r="G50" s="179"/>
      <c r="H50" s="176" t="s">
        <v>173</v>
      </c>
    </row>
    <row r="51" spans="1:8" ht="15.75" thickTop="1" x14ac:dyDescent="0.25"/>
  </sheetData>
  <mergeCells count="10">
    <mergeCell ref="A10:A32"/>
    <mergeCell ref="A33:A40"/>
    <mergeCell ref="A43:A44"/>
    <mergeCell ref="A45:A50"/>
    <mergeCell ref="A1:A4"/>
    <mergeCell ref="C5:H5"/>
    <mergeCell ref="B6:H6"/>
    <mergeCell ref="C7:H7"/>
    <mergeCell ref="A8:A9"/>
    <mergeCell ref="B8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WECMS</dc:creator>
  <cp:lastModifiedBy>Kancelaria WEC</cp:lastModifiedBy>
  <cp:lastPrinted>2019-05-14T10:00:14Z</cp:lastPrinted>
  <dcterms:created xsi:type="dcterms:W3CDTF">2017-11-29T09:24:50Z</dcterms:created>
  <dcterms:modified xsi:type="dcterms:W3CDTF">2024-04-17T07:40:33Z</dcterms:modified>
</cp:coreProperties>
</file>